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ERIODO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<sst xmlns="http://schemas.openxmlformats.org/spreadsheetml/2006/main" count="31" uniqueCount="30">
  <si>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TOTAL</t>
  </si>
  <si>
    <t xml:space="preserve">CUENTA DE DONDE SALEN LOS RECURSOS </t>
  </si>
  <si>
    <t>CUENTAN DONDE INGRESAN LOS RECURSOS</t>
  </si>
  <si>
    <t xml:space="preserve">BANCO </t>
  </si>
  <si>
    <t>CUENTA</t>
  </si>
  <si>
    <t>VALOR</t>
  </si>
  <si>
    <t>TOTAL A TRASLADAR</t>
  </si>
  <si>
    <t xml:space="preserve"> TGD FONDO DE REINSERCIÓN Y PAZ 
CTA AHORRO BANCO OCCIDENTE
65083599-4 </t>
  </si>
  <si>
    <t>VALOR BASE PARA LIQUIDAR TRASLADO 50% RENDIMIENTOS FINANCIEROS ICLD AL FONDO DE PAZ</t>
  </si>
  <si>
    <t>RENDIMIENTOS FINANCIEROS ICLD CERTIFICADOS POR LA DIRECCIÓN DE CONTABILIDAD</t>
  </si>
  <si>
    <t>50% SOBRETASA GASOLINA TRASLADADO POR LA FIDUCIARIA BBVA</t>
  </si>
  <si>
    <t>OBSERVACIONES:</t>
  </si>
  <si>
    <t>Sobre tasa a la gasolina mes de _________</t>
  </si>
  <si>
    <t>VERIFICACION DE PAGO 
FECHA DE REALIZACIÓN DEL PROCESO:</t>
  </si>
  <si>
    <t>CODIGO</t>
  </si>
  <si>
    <t>VERSION</t>
  </si>
  <si>
    <t>FECHA APROBACION</t>
  </si>
  <si>
    <t>PAGINA</t>
  </si>
  <si>
    <t>PROCESO</t>
  </si>
  <si>
    <t>SECRETARÍA U OFICINA</t>
  </si>
  <si>
    <t>GESTIÓN FINANCIERA</t>
  </si>
  <si>
    <t>SECRETARÍA DE HACIENDA / DIRECCIÓN DE TESORERÍA</t>
  </si>
  <si>
    <t>Cartera colectiva mes de _________</t>
  </si>
  <si>
    <t>FECHA DE REPORTE:</t>
  </si>
  <si>
    <t>VIGENCIA</t>
  </si>
  <si>
    <t>Mes</t>
  </si>
  <si>
    <t>TRASLADO AL FONDO DE PAZ</t>
  </si>
  <si>
    <t>VALOR A TRASLADAR 50% RENDIMIENTOS FINANCIEROS CUENTAS ICLD AL FONDO DE PAZ CUENTA DE AHORRO N° 65083599-4 Banco Occidente</t>
  </si>
  <si>
    <t>AP-GF-RG-204</t>
  </si>
  <si>
    <t>1 DE 1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</si>
</sst>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0_);\(0\)"/>
    <numFmt numFmtId="179" formatCode="_(* #,##0.0_);_(* \(#,##0.0\);_(* &quot;-&quot;_);_(@_)"/>
    <numFmt numFmtId="180" formatCode="_(* #,##0.00_);_(* \(#,##0.00\);_(* &quot;-&quot;_);_(@_)"/>
    <numFmt numFmtId="181" formatCode="[$-240A]dddd\,\ dd&quot; de &quot;mmmm&quot; de &quot;yyyy"/>
    <numFmt numFmtId="182" formatCode="[$-24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3" fontId="42" fillId="0" borderId="10" xfId="49" applyFont="1" applyBorder="1" applyAlignment="1">
      <alignment horizontal="center" vertical="center" wrapText="1"/>
    </xf>
    <xf numFmtId="43" fontId="41" fillId="0" borderId="0" xfId="49" applyFont="1" applyAlignment="1">
      <alignment/>
    </xf>
    <xf numFmtId="43" fontId="41" fillId="0" borderId="10" xfId="49" applyFont="1" applyBorder="1" applyAlignment="1">
      <alignment/>
    </xf>
    <xf numFmtId="43" fontId="41" fillId="0" borderId="10" xfId="49" applyFont="1" applyBorder="1" applyAlignment="1">
      <alignment wrapText="1"/>
    </xf>
    <xf numFmtId="43" fontId="41" fillId="0" borderId="10" xfId="0" applyNumberFormat="1" applyFont="1" applyFill="1" applyBorder="1" applyAlignment="1">
      <alignment/>
    </xf>
    <xf numFmtId="43" fontId="41" fillId="0" borderId="0" xfId="0" applyNumberFormat="1" applyFont="1" applyAlignment="1">
      <alignment/>
    </xf>
    <xf numFmtId="43" fontId="42" fillId="0" borderId="10" xfId="49" applyFont="1" applyBorder="1" applyAlignment="1">
      <alignment horizontal="center"/>
    </xf>
    <xf numFmtId="43" fontId="41" fillId="33" borderId="10" xfId="0" applyNumberFormat="1" applyFont="1" applyFill="1" applyBorder="1" applyAlignment="1">
      <alignment/>
    </xf>
    <xf numFmtId="43" fontId="41" fillId="33" borderId="10" xfId="49" applyFont="1" applyFill="1" applyBorder="1" applyAlignment="1">
      <alignment wrapText="1"/>
    </xf>
    <xf numFmtId="43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43" fontId="42" fillId="0" borderId="10" xfId="49" applyFont="1" applyFill="1" applyBorder="1" applyAlignment="1">
      <alignment/>
    </xf>
    <xf numFmtId="43" fontId="41" fillId="0" borderId="10" xfId="49" applyFont="1" applyBorder="1" applyAlignment="1">
      <alignment horizontal="left" vertical="center" wrapText="1"/>
    </xf>
    <xf numFmtId="43" fontId="43" fillId="0" borderId="10" xfId="49" applyFont="1" applyBorder="1" applyAlignment="1">
      <alignment horizontal="center"/>
    </xf>
    <xf numFmtId="43" fontId="42" fillId="0" borderId="10" xfId="49" applyFont="1" applyBorder="1" applyAlignment="1">
      <alignment vertical="center"/>
    </xf>
    <xf numFmtId="43" fontId="42" fillId="0" borderId="10" xfId="49" applyFont="1" applyBorder="1" applyAlignment="1">
      <alignment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43" fontId="42" fillId="0" borderId="10" xfId="49" applyFont="1" applyBorder="1" applyAlignment="1">
      <alignment horizontal="center"/>
    </xf>
    <xf numFmtId="43" fontId="41" fillId="0" borderId="10" xfId="49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78" fontId="41" fillId="0" borderId="10" xfId="49" applyNumberFormat="1" applyFont="1" applyBorder="1" applyAlignment="1">
      <alignment horizontal="center" vertical="center" wrapText="1"/>
    </xf>
    <xf numFmtId="178" fontId="41" fillId="0" borderId="10" xfId="49" applyNumberFormat="1" applyFont="1" applyBorder="1" applyAlignment="1">
      <alignment horizontal="center" vertical="center"/>
    </xf>
    <xf numFmtId="43" fontId="41" fillId="0" borderId="10" xfId="49" applyFont="1" applyBorder="1" applyAlignment="1">
      <alignment horizontal="center" vertical="center"/>
    </xf>
    <xf numFmtId="43" fontId="42" fillId="0" borderId="10" xfId="49" applyFont="1" applyBorder="1" applyAlignment="1">
      <alignment horizontal="center" vertical="center"/>
    </xf>
    <xf numFmtId="43" fontId="41" fillId="0" borderId="10" xfId="49" applyFont="1" applyBorder="1" applyAlignment="1">
      <alignment horizontal="center"/>
    </xf>
    <xf numFmtId="0" fontId="42" fillId="0" borderId="11" xfId="0" applyFont="1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left" vertical="top"/>
    </xf>
    <xf numFmtId="0" fontId="41" fillId="0" borderId="16" xfId="0" applyFont="1" applyFill="1" applyBorder="1" applyAlignment="1">
      <alignment horizontal="left" vertical="top"/>
    </xf>
    <xf numFmtId="0" fontId="41" fillId="0" borderId="17" xfId="0" applyFont="1" applyFill="1" applyBorder="1" applyAlignment="1">
      <alignment horizontal="left" vertical="top"/>
    </xf>
    <xf numFmtId="0" fontId="41" fillId="0" borderId="18" xfId="0" applyFont="1" applyFill="1" applyBorder="1" applyAlignment="1">
      <alignment horizontal="left" vertical="top"/>
    </xf>
    <xf numFmtId="43" fontId="43" fillId="0" borderId="10" xfId="49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49" applyFont="1" applyBorder="1" applyAlignment="1">
      <alignment/>
    </xf>
    <xf numFmtId="14" fontId="41" fillId="0" borderId="10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2" xfId="52"/>
    <cellStyle name="Millares 3" xfId="53"/>
    <cellStyle name="Millares 9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1981200</xdr:colOff>
      <xdr:row>3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30.140625" style="1" customWidth="1"/>
    <col min="2" max="2" width="22.7109375" style="4" customWidth="1"/>
    <col min="3" max="3" width="22.57421875" style="4" customWidth="1"/>
    <col min="4" max="4" width="25.8515625" style="4" customWidth="1"/>
    <col min="5" max="5" width="30.140625" style="1" customWidth="1"/>
    <col min="6" max="6" width="15.57421875" style="1" customWidth="1"/>
    <col min="7" max="7" width="14.140625" style="1" bestFit="1" customWidth="1"/>
    <col min="8" max="16384" width="11.421875" style="1" customWidth="1"/>
  </cols>
  <sheetData>
    <row r="1" spans="1:5" ht="18" customHeight="1">
      <c r="A1" s="48"/>
      <c r="B1" s="47" t="s">
        <v>26</v>
      </c>
      <c r="C1" s="47"/>
      <c r="D1" s="17" t="s">
        <v>14</v>
      </c>
      <c r="E1" s="20" t="s">
        <v>28</v>
      </c>
    </row>
    <row r="2" spans="1:5" ht="21" customHeight="1">
      <c r="A2" s="48"/>
      <c r="B2" s="47"/>
      <c r="C2" s="47"/>
      <c r="D2" s="17" t="s">
        <v>15</v>
      </c>
      <c r="E2" s="20">
        <v>0</v>
      </c>
    </row>
    <row r="3" spans="1:5" ht="19.5" customHeight="1">
      <c r="A3" s="48"/>
      <c r="B3" s="47"/>
      <c r="C3" s="47"/>
      <c r="D3" s="18" t="s">
        <v>16</v>
      </c>
      <c r="E3" s="51">
        <v>44844</v>
      </c>
    </row>
    <row r="4" spans="1:5" ht="20.25" customHeight="1">
      <c r="A4" s="48"/>
      <c r="B4" s="47"/>
      <c r="C4" s="47"/>
      <c r="D4" s="17" t="s">
        <v>17</v>
      </c>
      <c r="E4" s="20" t="s">
        <v>29</v>
      </c>
    </row>
    <row r="5" spans="1:5" ht="12.75">
      <c r="A5" s="2" t="s">
        <v>18</v>
      </c>
      <c r="B5" s="37" t="s">
        <v>20</v>
      </c>
      <c r="C5" s="37"/>
      <c r="D5" s="37"/>
      <c r="E5" s="37"/>
    </row>
    <row r="6" spans="1:5" ht="12.75">
      <c r="A6" s="2" t="s">
        <v>19</v>
      </c>
      <c r="B6" s="37" t="s">
        <v>21</v>
      </c>
      <c r="C6" s="37"/>
      <c r="D6" s="37"/>
      <c r="E6" s="37"/>
    </row>
    <row r="7" spans="1:5" ht="12.75">
      <c r="A7" s="49" t="s">
        <v>26</v>
      </c>
      <c r="B7" s="49"/>
      <c r="C7" s="49"/>
      <c r="D7" s="49"/>
      <c r="E7" s="49"/>
    </row>
    <row r="8" spans="1:5" ht="68.25" customHeight="1">
      <c r="A8" s="2" t="s">
        <v>24</v>
      </c>
      <c r="B8" s="3" t="s">
        <v>9</v>
      </c>
      <c r="C8" s="3" t="s">
        <v>10</v>
      </c>
      <c r="D8" s="3" t="s">
        <v>8</v>
      </c>
      <c r="E8" s="3" t="s">
        <v>27</v>
      </c>
    </row>
    <row r="9" spans="1:6" ht="12.75">
      <c r="A9" s="19" t="s">
        <v>25</v>
      </c>
      <c r="B9" s="5"/>
      <c r="C9" s="5"/>
      <c r="D9" s="6">
        <f>SUM(B9-C9)</f>
        <v>0</v>
      </c>
      <c r="E9" s="7">
        <f>SUM(D9*50/100)</f>
        <v>0</v>
      </c>
      <c r="F9" s="8"/>
    </row>
    <row r="10" spans="1:7" ht="12.75">
      <c r="A10" s="13"/>
      <c r="B10" s="5"/>
      <c r="C10" s="5"/>
      <c r="D10" s="5"/>
      <c r="E10" s="12"/>
      <c r="F10" s="8"/>
      <c r="G10" s="8"/>
    </row>
    <row r="11" spans="1:5" ht="12.75">
      <c r="A11" s="38" t="s">
        <v>11</v>
      </c>
      <c r="B11" s="39"/>
      <c r="C11" s="39"/>
      <c r="D11" s="39"/>
      <c r="E11" s="40"/>
    </row>
    <row r="12" spans="1:5" ht="12.75">
      <c r="A12" s="41"/>
      <c r="B12" s="42"/>
      <c r="C12" s="42"/>
      <c r="D12" s="42"/>
      <c r="E12" s="43"/>
    </row>
    <row r="13" spans="1:5" ht="12.75">
      <c r="A13" s="44"/>
      <c r="B13" s="45"/>
      <c r="C13" s="45"/>
      <c r="D13" s="45"/>
      <c r="E13" s="46"/>
    </row>
    <row r="14" spans="1:5" ht="12.75">
      <c r="A14" s="50" t="s">
        <v>23</v>
      </c>
      <c r="B14" s="50"/>
      <c r="C14" s="37"/>
      <c r="D14" s="37"/>
      <c r="E14" s="37"/>
    </row>
    <row r="15" spans="1:5" ht="12.75">
      <c r="A15" s="30" t="s">
        <v>1</v>
      </c>
      <c r="B15" s="30"/>
      <c r="C15" s="30"/>
      <c r="D15" s="36" t="s">
        <v>2</v>
      </c>
      <c r="E15" s="36"/>
    </row>
    <row r="16" spans="1:5" ht="12.75">
      <c r="A16" s="9" t="s">
        <v>3</v>
      </c>
      <c r="B16" s="9" t="s">
        <v>4</v>
      </c>
      <c r="C16" s="9" t="s">
        <v>5</v>
      </c>
      <c r="D16" s="36"/>
      <c r="E16" s="36"/>
    </row>
    <row r="17" spans="1:5" ht="21" customHeight="1">
      <c r="A17" s="31"/>
      <c r="B17" s="33"/>
      <c r="C17" s="35">
        <f>E9</f>
        <v>0</v>
      </c>
      <c r="D17" s="31" t="s">
        <v>7</v>
      </c>
      <c r="E17" s="31"/>
    </row>
    <row r="18" spans="1:5" ht="12.75">
      <c r="A18" s="31"/>
      <c r="B18" s="34"/>
      <c r="C18" s="35"/>
      <c r="D18" s="31"/>
      <c r="E18" s="31"/>
    </row>
    <row r="19" spans="1:5" ht="15.75">
      <c r="A19" s="32" t="s">
        <v>6</v>
      </c>
      <c r="B19" s="32"/>
      <c r="C19" s="14">
        <f>SUM(C17:C18)</f>
        <v>0</v>
      </c>
      <c r="D19" s="31"/>
      <c r="E19" s="31"/>
    </row>
    <row r="21" spans="1:5" ht="31.5" customHeight="1">
      <c r="A21" s="21" t="s">
        <v>13</v>
      </c>
      <c r="B21" s="22"/>
      <c r="C21" s="23"/>
      <c r="D21" s="15" t="s">
        <v>12</v>
      </c>
      <c r="E21" s="10"/>
    </row>
    <row r="22" spans="1:5" ht="34.5" customHeight="1">
      <c r="A22" s="24"/>
      <c r="B22" s="25"/>
      <c r="C22" s="26"/>
      <c r="D22" s="15" t="s">
        <v>22</v>
      </c>
      <c r="E22" s="11"/>
    </row>
    <row r="23" spans="1:5" ht="15.75">
      <c r="A23" s="27"/>
      <c r="B23" s="28"/>
      <c r="C23" s="29"/>
      <c r="D23" s="16" t="s">
        <v>0</v>
      </c>
      <c r="E23" s="12">
        <f>SUM(E21:E22)</f>
        <v>0</v>
      </c>
    </row>
  </sheetData>
  <sheetProtection/>
  <mergeCells count="16">
    <mergeCell ref="C14:E14"/>
    <mergeCell ref="A11:E13"/>
    <mergeCell ref="B1:C4"/>
    <mergeCell ref="A1:A4"/>
    <mergeCell ref="B5:E5"/>
    <mergeCell ref="B6:E6"/>
    <mergeCell ref="A7:E7"/>
    <mergeCell ref="A14:B14"/>
    <mergeCell ref="A21:C23"/>
    <mergeCell ref="A15:C15"/>
    <mergeCell ref="A17:A18"/>
    <mergeCell ref="D17:E19"/>
    <mergeCell ref="A19:B19"/>
    <mergeCell ref="B17:B18"/>
    <mergeCell ref="C17:C18"/>
    <mergeCell ref="D15:E16"/>
  </mergeCells>
  <printOptions/>
  <pageMargins left="0.9448818897637796" right="0.3937007874015748" top="0.7480314960629921" bottom="0.7480314960629921" header="0.31496062992125984" footer="0.31496062992125984"/>
  <pageSetup fitToHeight="0" fitToWidth="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 Uberly Leon Londoño</dc:creator>
  <cp:keywords/>
  <dc:description/>
  <cp:lastModifiedBy>Jorge Alberto Delgado Jaimes</cp:lastModifiedBy>
  <cp:lastPrinted>2022-08-12T16:13:02Z</cp:lastPrinted>
  <dcterms:created xsi:type="dcterms:W3CDTF">2016-02-09T15:31:27Z</dcterms:created>
  <dcterms:modified xsi:type="dcterms:W3CDTF">2022-10-10T17:15:13Z</dcterms:modified>
  <cp:category/>
  <cp:version/>
  <cp:contentType/>
  <cp:contentStatus/>
</cp:coreProperties>
</file>