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5600" windowHeight="9120" activeTab="0"/>
  </bookViews>
  <sheets>
    <sheet name="EVALUACIÓN DEL SIMULACRO" sheetId="1" r:id="rId1"/>
  </sheets>
  <definedNames>
    <definedName name="_xlnm.Print_Titles" localSheetId="0">'EVALUACIÓN DEL SIMULACRO'!$1:$6</definedName>
  </definedNames>
  <calcPr fullCalcOnLoad="1"/>
</workbook>
</file>

<file path=xl/sharedStrings.xml><?xml version="1.0" encoding="utf-8"?>
<sst xmlns="http://schemas.openxmlformats.org/spreadsheetml/2006/main" count="90" uniqueCount="73">
  <si>
    <t>CÓDIGO:</t>
  </si>
  <si>
    <t>TOTAL</t>
  </si>
  <si>
    <t>EVALUACIÓN DEL SIMULACRO</t>
  </si>
  <si>
    <t>RESPONSABLE DEL SIMULACRO:</t>
  </si>
  <si>
    <t>CARGO:</t>
  </si>
  <si>
    <t>1. EVACUACIÓN GENERAL</t>
  </si>
  <si>
    <t>ITEMS</t>
  </si>
  <si>
    <t>2. PUNTO DE ENCUENTRO</t>
  </si>
  <si>
    <t>EVACUACIÓN GENERAL</t>
  </si>
  <si>
    <t>PUNTO DE ENCUENTRO</t>
  </si>
  <si>
    <t>3. ESTABILIZACIÓN DEL HERIDO</t>
  </si>
  <si>
    <t>2. Se hizo una clasificación de acuerdo a los tipos de lesión que se presentaron?</t>
  </si>
  <si>
    <t>ESTABILIZACIÓN DEL HERIDO</t>
  </si>
  <si>
    <t>4. MANEJO DE EXTINTORES</t>
  </si>
  <si>
    <t>4. Considera que el tiempo gastado para extinguir el fuego, fue apropiado?</t>
  </si>
  <si>
    <t>MANEJO DE EXTINTORES</t>
  </si>
  <si>
    <t>ANÁLISIS GRÁFICO</t>
  </si>
  <si>
    <t>OBSERVACIONES GENERALES</t>
  </si>
  <si>
    <t>LUGAR O DEPENDENCIA DONDE OCURRE LA EMERGENCIA:</t>
  </si>
  <si>
    <r>
      <t xml:space="preserve">TIPOS DE AMENAZA Y/O EMERGENCIA:         </t>
    </r>
    <r>
      <rPr>
        <i/>
        <sz val="11"/>
        <rFont val="Arial"/>
        <family val="2"/>
      </rPr>
      <t xml:space="preserve">Marque el tipo de amenaza o emergencia que fue utilizado en el Simulacro      </t>
    </r>
  </si>
  <si>
    <t>1. Se dio la voz de alarma oportunamente?</t>
  </si>
  <si>
    <t>2. Todos los funcionarios acataron la señal de alarma?</t>
  </si>
  <si>
    <t>3. Los Funcionarios siguieron las Rutas de Evacuación establecidas?</t>
  </si>
  <si>
    <t>SI</t>
  </si>
  <si>
    <t>NO</t>
  </si>
  <si>
    <r>
      <t>Marque con una</t>
    </r>
    <r>
      <rPr>
        <b/>
        <i/>
        <sz val="11"/>
        <rFont val="Arial"/>
        <family val="2"/>
      </rPr>
      <t xml:space="preserve"> X</t>
    </r>
    <r>
      <rPr>
        <i/>
        <sz val="11"/>
        <rFont val="Arial"/>
        <family val="2"/>
      </rPr>
      <t xml:space="preserve"> la calificación de los siguientes ITEMS según corresponda</t>
    </r>
  </si>
  <si>
    <r>
      <t xml:space="preserve">Marque con una </t>
    </r>
    <r>
      <rPr>
        <b/>
        <i/>
        <sz val="11"/>
        <rFont val="Arial"/>
        <family val="2"/>
      </rPr>
      <t xml:space="preserve">X </t>
    </r>
    <r>
      <rPr>
        <i/>
        <sz val="11"/>
        <rFont val="Arial"/>
        <family val="2"/>
      </rPr>
      <t>la calificación de los siguientes ITEMS según corresponda</t>
    </r>
  </si>
  <si>
    <t>1. La distribución del personal en el punto de encuentro fue apropiada?</t>
  </si>
  <si>
    <t>5. Las Rutas de Evacuación fueron suficientes y visibles para el personal?</t>
  </si>
  <si>
    <t>7. La Brigada de Evacuación, desempeñó adecuadamente sus funciones?</t>
  </si>
  <si>
    <t>8. La Evacuación se realión en completo orden, sin poner en riesgo la seguridad de las personas?</t>
  </si>
  <si>
    <t>9. Al momento de evacuar el lugar, el personal tuvo en cuenta las normas de seguridad?</t>
  </si>
  <si>
    <t>10. Considera que el tiempo de evacuación fue apropiado?</t>
  </si>
  <si>
    <t>4. El personal asumió con seriedad la Evacuación?</t>
  </si>
  <si>
    <t>2. El personal asumió con seriedad la ubicación en el punto de encuentro?</t>
  </si>
  <si>
    <t>3. Al desplazarse hacia el punto de encuentro el personal tuvo en cuenta medidas de protección?</t>
  </si>
  <si>
    <t>4. En el punto de encuentro, el Jefe de la Brigada ejerció con claridad sus funciones?</t>
  </si>
  <si>
    <t>5. En el punto de encuentro se corroboró el numero de personas que estaban en la entidad al momento de la emergencia y que fueron evacuadas?</t>
  </si>
  <si>
    <t>6. El punto de encuentro esta ubicado en un lugar de fácil acceso?</t>
  </si>
  <si>
    <t>1. La atención del lesionado fue oportunida y de forma adecuada?</t>
  </si>
  <si>
    <t>3. El personal asumió con seriedad la actividad?</t>
  </si>
  <si>
    <t>4. La Brigada de Primeros Auxilios, desempeñó adecuadamente sus funciones?</t>
  </si>
  <si>
    <t>5. Se contó con los elementos necesarios en el botiquin para la atención de primeros auxilios?</t>
  </si>
  <si>
    <t xml:space="preserve">6. La ubicación del puesto de primeros auxilios fue adecuada? </t>
  </si>
  <si>
    <t>7. El botiquín de primeros auxilios y la camilla estaban en un lugar visible y de fácil acceso?</t>
  </si>
  <si>
    <t>8. Se remitió el lesionado a un centro médico de acuerdo a la gravedad de las lesiones?</t>
  </si>
  <si>
    <r>
      <t xml:space="preserve">Marque con una </t>
    </r>
    <r>
      <rPr>
        <b/>
        <i/>
        <sz val="11"/>
        <rFont val="Arial"/>
        <family val="2"/>
      </rPr>
      <t>X</t>
    </r>
    <r>
      <rPr>
        <i/>
        <sz val="11"/>
        <rFont val="Arial"/>
        <family val="2"/>
      </rPr>
      <t xml:space="preserve"> la calificación de los siguientes ITEMS según corresponda</t>
    </r>
  </si>
  <si>
    <t>1. Los extintores se econtraban ubicados en un lugar de fácil acceso?</t>
  </si>
  <si>
    <t>2. Los Brigadistas hicieron una correcta manipulación del extintor de acuerdo al fuego detectado?</t>
  </si>
  <si>
    <t>3. Los Brigadistas extinguieron el fuego adecuadamente?</t>
  </si>
  <si>
    <t>5. El numero de extintores dispuestos en cada lugar o dependencia es adecuado, en caso de una emergencia?</t>
  </si>
  <si>
    <t>PARCIAL</t>
  </si>
  <si>
    <t>6. Se identifico claramente los líderes de la Brigada de Evacuación?</t>
  </si>
  <si>
    <t>RESPONSABLE DE LA EVALUACIÓN:</t>
  </si>
  <si>
    <t>Sismo                  Inundación                  Incendio              Amenaza de Bomba                   Asonada                  Atendado y/o Terrorismo</t>
  </si>
  <si>
    <t xml:space="preserve">CONTROL DE TIEMPOS </t>
  </si>
  <si>
    <t>1.</t>
  </si>
  <si>
    <t>Tiempo transcurrido desde que el peligro se detecta hasta que se toma la decisión de activar el sistema de alarma y evacuar.</t>
  </si>
  <si>
    <t>2.</t>
  </si>
  <si>
    <t>Definida como el tiempo transcurrido desde el momento en que se comunica la decisión de evacuar hasta que empieza a salir la primera persona.</t>
  </si>
  <si>
    <t>3.</t>
  </si>
  <si>
    <t>4.</t>
  </si>
  <si>
    <t>Corresponde al tiempo transcurrido desde que sale la primera persona hasta que sale la última</t>
  </si>
  <si>
    <t>Tiempo transcurrido desde el momento en que se origina el peligro hasta que alguien lo reconoce.</t>
  </si>
  <si>
    <t>5.</t>
  </si>
  <si>
    <t>6.</t>
  </si>
  <si>
    <t>Tiempo trascurrido desde que se da la orden de reingreso y que la ultima persona acceda a las instalaciones o area de trabajo</t>
  </si>
  <si>
    <t>Tiempo total simulacro</t>
  </si>
  <si>
    <t xml:space="preserve">VERSIÓN: </t>
  </si>
  <si>
    <t>PAGINA:</t>
  </si>
  <si>
    <t xml:space="preserve">FECHA DE APROBACION : </t>
  </si>
  <si>
    <t>ES-SIG-RG-41</t>
  </si>
  <si>
    <t>1 DE 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</si>
</sst>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  <numFmt numFmtId="199" formatCode="[$-240A]dddd\,\ dd&quot; de &quot;mmmm&quot; de &quot;yyyy"/>
    <numFmt numFmtId="200" formatCode="0.0%"/>
    <numFmt numFmtId="201" formatCode="[$-240A]hh:mm:ss\ AM/PM"/>
    <numFmt numFmtId="202" formatCode="[$-80A]dddd\,\ d&quot; de &quot;mmmm&quot; de &quot;yyyy"/>
    <numFmt numFmtId="203" formatCode="[$-80A]hh:mm:ss\ AM/PM"/>
    <numFmt numFmtId="204" formatCode="[$-C0A]dddd\,\ dd&quot; de &quot;mmmm&quot; de &quot;yyyy"/>
    <numFmt numFmtId="205" formatCode="0.0"/>
    <numFmt numFmtId="206" formatCode="00000"/>
    <numFmt numFmtId="207" formatCode="[$-240A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1"/>
      <color indexed="22"/>
      <name val="Arial"/>
      <family val="2"/>
    </font>
    <font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4999699890613556"/>
      <name val="Arial"/>
      <family val="2"/>
    </font>
    <font>
      <sz val="11"/>
      <color theme="0" tint="-0.1499900072813034"/>
      <name val="Arial"/>
      <family val="2"/>
    </font>
    <font>
      <sz val="11"/>
      <color theme="0" tint="-0.04997999966144562"/>
      <name val="Arial"/>
      <family val="2"/>
    </font>
    <font>
      <b/>
      <sz val="8"/>
      <color theme="0" tint="-0.04997999966144562"/>
      <name val="Arial"/>
      <family val="2"/>
    </font>
    <font>
      <b/>
      <sz val="11"/>
      <color theme="1"/>
      <name val="Arial"/>
      <family val="2"/>
    </font>
    <font>
      <b/>
      <sz val="10"/>
      <color theme="0" tint="-0.0499799996614456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6" fillId="33" borderId="0" xfId="53" applyFont="1" applyFill="1" applyBorder="1" applyAlignment="1">
      <alignment wrapText="1"/>
      <protection/>
    </xf>
    <xf numFmtId="0" fontId="6" fillId="33" borderId="0" xfId="53" applyFont="1" applyFill="1" applyAlignment="1">
      <alignment wrapText="1"/>
      <protection/>
    </xf>
    <xf numFmtId="0" fontId="6" fillId="34" borderId="0" xfId="53" applyFont="1" applyFill="1" applyBorder="1" applyAlignment="1">
      <alignment wrapText="1"/>
      <protection/>
    </xf>
    <xf numFmtId="0" fontId="52" fillId="34" borderId="0" xfId="53" applyFont="1" applyFill="1" applyAlignment="1">
      <alignment wrapText="1"/>
      <protection/>
    </xf>
    <xf numFmtId="0" fontId="52" fillId="34" borderId="0" xfId="53" applyFont="1" applyFill="1" applyBorder="1" applyAlignment="1">
      <alignment wrapText="1"/>
      <protection/>
    </xf>
    <xf numFmtId="0" fontId="5" fillId="34" borderId="0" xfId="53" applyFont="1" applyFill="1" applyBorder="1" applyAlignment="1">
      <alignment vertical="center" wrapText="1"/>
      <protection/>
    </xf>
    <xf numFmtId="1" fontId="5" fillId="34" borderId="0" xfId="53" applyNumberFormat="1" applyFont="1" applyFill="1" applyBorder="1" applyAlignment="1">
      <alignment horizontal="center" vertical="center" wrapText="1"/>
      <protection/>
    </xf>
    <xf numFmtId="0" fontId="5" fillId="34" borderId="0" xfId="53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9" fontId="7" fillId="34" borderId="0" xfId="55" applyFont="1" applyFill="1" applyBorder="1" applyAlignment="1">
      <alignment horizontal="center" vertical="center" wrapText="1"/>
    </xf>
    <xf numFmtId="10" fontId="7" fillId="34" borderId="0" xfId="55" applyNumberFormat="1" applyFont="1" applyFill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10" fontId="5" fillId="34" borderId="0" xfId="55" applyNumberFormat="1" applyFont="1" applyFill="1" applyBorder="1" applyAlignment="1">
      <alignment horizontal="center" vertical="center" wrapText="1"/>
    </xf>
    <xf numFmtId="9" fontId="5" fillId="34" borderId="0" xfId="55" applyFont="1" applyFill="1" applyBorder="1" applyAlignment="1">
      <alignment horizontal="center" vertical="center" wrapText="1"/>
    </xf>
    <xf numFmtId="0" fontId="5" fillId="33" borderId="0" xfId="53" applyFont="1" applyFill="1" applyBorder="1" applyAlignment="1">
      <alignment horizontal="left" vertical="center" wrapText="1"/>
      <protection/>
    </xf>
    <xf numFmtId="1" fontId="5" fillId="34" borderId="0" xfId="0" applyNumberFormat="1" applyFont="1" applyFill="1" applyBorder="1" applyAlignment="1">
      <alignment horizontal="center" vertical="center" wrapText="1"/>
    </xf>
    <xf numFmtId="0" fontId="5" fillId="34" borderId="0" xfId="53" applyFont="1" applyFill="1" applyBorder="1" applyAlignment="1">
      <alignment horizontal="center" wrapText="1"/>
      <protection/>
    </xf>
    <xf numFmtId="0" fontId="53" fillId="34" borderId="0" xfId="53" applyFont="1" applyFill="1" applyBorder="1" applyAlignment="1">
      <alignment wrapText="1"/>
      <protection/>
    </xf>
    <xf numFmtId="0" fontId="53" fillId="33" borderId="0" xfId="53" applyFont="1" applyFill="1" applyAlignment="1">
      <alignment wrapText="1"/>
      <protection/>
    </xf>
    <xf numFmtId="0" fontId="5" fillId="34" borderId="0" xfId="53" applyFont="1" applyFill="1" applyBorder="1" applyAlignment="1">
      <alignment wrapText="1"/>
      <protection/>
    </xf>
    <xf numFmtId="0" fontId="6" fillId="34" borderId="0" xfId="53" applyFont="1" applyFill="1" applyBorder="1" applyAlignment="1">
      <alignment vertical="top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left" vertical="center" wrapText="1"/>
      <protection/>
    </xf>
    <xf numFmtId="1" fontId="5" fillId="34" borderId="0" xfId="0" applyNumberFormat="1" applyFont="1" applyFill="1" applyBorder="1" applyAlignment="1">
      <alignment horizontal="center" vertical="center" wrapText="1"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0" xfId="53" applyFont="1" applyFill="1" applyBorder="1" applyAlignment="1">
      <alignment horizontal="center" vertical="center" wrapText="1"/>
      <protection/>
    </xf>
    <xf numFmtId="0" fontId="54" fillId="34" borderId="0" xfId="53" applyFont="1" applyFill="1" applyAlignment="1">
      <alignment wrapText="1"/>
      <protection/>
    </xf>
    <xf numFmtId="9" fontId="55" fillId="34" borderId="0" xfId="0" applyNumberFormat="1" applyFont="1" applyFill="1" applyBorder="1" applyAlignment="1">
      <alignment horizontal="center" vertical="center" wrapText="1"/>
    </xf>
    <xf numFmtId="9" fontId="55" fillId="34" borderId="0" xfId="53" applyNumberFormat="1" applyFont="1" applyFill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52" fillId="34" borderId="0" xfId="53" applyFont="1" applyFill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1" fontId="5" fillId="34" borderId="0" xfId="0" applyNumberFormat="1" applyFont="1" applyFill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9" fontId="5" fillId="34" borderId="0" xfId="53" applyNumberFormat="1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12" fillId="33" borderId="13" xfId="53" applyFont="1" applyFill="1" applyBorder="1" applyAlignment="1">
      <alignment horizontal="left" vertical="center" wrapText="1"/>
      <protection/>
    </xf>
    <xf numFmtId="0" fontId="12" fillId="34" borderId="14" xfId="53" applyFont="1" applyFill="1" applyBorder="1" applyAlignment="1">
      <alignment horizontal="left" vertical="center" wrapText="1"/>
      <protection/>
    </xf>
    <xf numFmtId="0" fontId="12" fillId="34" borderId="11" xfId="53" applyFont="1" applyFill="1" applyBorder="1" applyAlignment="1">
      <alignment horizontal="left" vertical="center" wrapText="1"/>
      <protection/>
    </xf>
    <xf numFmtId="0" fontId="12" fillId="33" borderId="15" xfId="53" applyFont="1" applyFill="1" applyBorder="1" applyAlignment="1">
      <alignment horizontal="left" vertical="center" wrapText="1"/>
      <protection/>
    </xf>
    <xf numFmtId="0" fontId="12" fillId="33" borderId="16" xfId="53" applyFont="1" applyFill="1" applyBorder="1" applyAlignment="1">
      <alignment horizontal="left" vertical="center" wrapText="1"/>
      <protection/>
    </xf>
    <xf numFmtId="0" fontId="12" fillId="33" borderId="17" xfId="53" applyFont="1" applyFill="1" applyBorder="1" applyAlignment="1">
      <alignment horizontal="left" vertical="center" wrapText="1"/>
      <protection/>
    </xf>
    <xf numFmtId="9" fontId="5" fillId="34" borderId="18" xfId="53" applyNumberFormat="1" applyFont="1" applyFill="1" applyBorder="1" applyAlignment="1">
      <alignment horizontal="center" vertical="center" wrapText="1"/>
      <protection/>
    </xf>
    <xf numFmtId="9" fontId="5" fillId="34" borderId="19" xfId="53" applyNumberFormat="1" applyFont="1" applyFill="1" applyBorder="1" applyAlignment="1">
      <alignment horizontal="center" vertical="center" wrapText="1"/>
      <protection/>
    </xf>
    <xf numFmtId="9" fontId="5" fillId="34" borderId="20" xfId="53" applyNumberFormat="1" applyFont="1" applyFill="1" applyBorder="1" applyAlignment="1">
      <alignment horizontal="center" vertical="center" wrapText="1"/>
      <protection/>
    </xf>
    <xf numFmtId="0" fontId="6" fillId="34" borderId="18" xfId="53" applyFont="1" applyFill="1" applyBorder="1" applyAlignment="1">
      <alignment horizontal="left" wrapText="1"/>
      <protection/>
    </xf>
    <xf numFmtId="0" fontId="6" fillId="34" borderId="19" xfId="53" applyFont="1" applyFill="1" applyBorder="1" applyAlignment="1">
      <alignment horizontal="left" wrapText="1"/>
      <protection/>
    </xf>
    <xf numFmtId="0" fontId="6" fillId="34" borderId="20" xfId="53" applyFont="1" applyFill="1" applyBorder="1" applyAlignment="1">
      <alignment horizontal="left" wrapText="1"/>
      <protection/>
    </xf>
    <xf numFmtId="0" fontId="5" fillId="35" borderId="21" xfId="53" applyFont="1" applyFill="1" applyBorder="1" applyAlignment="1">
      <alignment horizontal="center" vertical="center" wrapText="1"/>
      <protection/>
    </xf>
    <xf numFmtId="0" fontId="5" fillId="35" borderId="22" xfId="53" applyFont="1" applyFill="1" applyBorder="1" applyAlignment="1">
      <alignment horizontal="center" vertical="center" wrapText="1"/>
      <protection/>
    </xf>
    <xf numFmtId="0" fontId="5" fillId="35" borderId="23" xfId="53" applyFont="1" applyFill="1" applyBorder="1" applyAlignment="1">
      <alignment horizontal="center" vertical="center" wrapText="1"/>
      <protection/>
    </xf>
    <xf numFmtId="0" fontId="11" fillId="34" borderId="24" xfId="53" applyFont="1" applyFill="1" applyBorder="1" applyAlignment="1">
      <alignment horizontal="center" vertical="center" wrapText="1"/>
      <protection/>
    </xf>
    <xf numFmtId="0" fontId="11" fillId="34" borderId="25" xfId="53" applyFont="1" applyFill="1" applyBorder="1" applyAlignment="1">
      <alignment horizontal="center" vertical="center" wrapText="1"/>
      <protection/>
    </xf>
    <xf numFmtId="0" fontId="11" fillId="34" borderId="26" xfId="53" applyFont="1" applyFill="1" applyBorder="1" applyAlignment="1">
      <alignment horizontal="center" vertical="center" wrapText="1"/>
      <protection/>
    </xf>
    <xf numFmtId="0" fontId="11" fillId="34" borderId="27" xfId="53" applyFont="1" applyFill="1" applyBorder="1" applyAlignment="1">
      <alignment horizontal="center" vertical="center" wrapText="1"/>
      <protection/>
    </xf>
    <xf numFmtId="0" fontId="11" fillId="34" borderId="28" xfId="53" applyFont="1" applyFill="1" applyBorder="1" applyAlignment="1">
      <alignment horizontal="center" vertical="center" wrapText="1"/>
      <protection/>
    </xf>
    <xf numFmtId="0" fontId="11" fillId="34" borderId="29" xfId="53" applyFont="1" applyFill="1" applyBorder="1" applyAlignment="1">
      <alignment horizontal="center" vertical="center" wrapText="1"/>
      <protection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1" fontId="6" fillId="34" borderId="33" xfId="53" applyNumberFormat="1" applyFont="1" applyFill="1" applyBorder="1" applyAlignment="1">
      <alignment horizontal="center" vertical="center" wrapText="1"/>
      <protection/>
    </xf>
    <xf numFmtId="1" fontId="6" fillId="34" borderId="31" xfId="53" applyNumberFormat="1" applyFont="1" applyFill="1" applyBorder="1" applyAlignment="1">
      <alignment horizontal="center" vertical="center" wrapText="1"/>
      <protection/>
    </xf>
    <xf numFmtId="1" fontId="6" fillId="34" borderId="32" xfId="53" applyNumberFormat="1" applyFont="1" applyFill="1" applyBorder="1" applyAlignment="1">
      <alignment horizontal="center" vertical="center" wrapText="1"/>
      <protection/>
    </xf>
    <xf numFmtId="1" fontId="6" fillId="34" borderId="34" xfId="53" applyNumberFormat="1" applyFont="1" applyFill="1" applyBorder="1" applyAlignment="1">
      <alignment horizontal="center" vertical="center" wrapText="1"/>
      <protection/>
    </xf>
    <xf numFmtId="1" fontId="6" fillId="34" borderId="35" xfId="53" applyNumberFormat="1" applyFont="1" applyFill="1" applyBorder="1" applyAlignment="1">
      <alignment horizontal="center" vertical="center" wrapText="1"/>
      <protection/>
    </xf>
    <xf numFmtId="1" fontId="6" fillId="34" borderId="36" xfId="53" applyNumberFormat="1" applyFont="1" applyFill="1" applyBorder="1" applyAlignment="1">
      <alignment horizontal="center" vertical="center" wrapText="1"/>
      <protection/>
    </xf>
    <xf numFmtId="1" fontId="5" fillId="34" borderId="0" xfId="53" applyNumberFormat="1" applyFont="1" applyFill="1" applyBorder="1" applyAlignment="1">
      <alignment horizontal="center" vertical="center" wrapText="1"/>
      <protection/>
    </xf>
    <xf numFmtId="1" fontId="5" fillId="2" borderId="37" xfId="53" applyNumberFormat="1" applyFont="1" applyFill="1" applyBorder="1" applyAlignment="1">
      <alignment horizontal="center" vertical="center" wrapText="1"/>
      <protection/>
    </xf>
    <xf numFmtId="1" fontId="5" fillId="2" borderId="38" xfId="53" applyNumberFormat="1" applyFont="1" applyFill="1" applyBorder="1" applyAlignment="1">
      <alignment horizontal="center" vertical="center" wrapText="1"/>
      <protection/>
    </xf>
    <xf numFmtId="1" fontId="6" fillId="34" borderId="39" xfId="53" applyNumberFormat="1" applyFont="1" applyFill="1" applyBorder="1" applyAlignment="1">
      <alignment horizontal="center" vertical="center" wrapText="1"/>
      <protection/>
    </xf>
    <xf numFmtId="0" fontId="6" fillId="34" borderId="40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left" vertical="center" wrapText="1"/>
    </xf>
    <xf numFmtId="0" fontId="6" fillId="34" borderId="42" xfId="0" applyFont="1" applyFill="1" applyBorder="1" applyAlignment="1">
      <alignment horizontal="left" vertical="center" wrapText="1"/>
    </xf>
    <xf numFmtId="1" fontId="6" fillId="34" borderId="42" xfId="53" applyNumberFormat="1" applyFont="1" applyFill="1" applyBorder="1" applyAlignment="1">
      <alignment horizontal="center" vertical="center" wrapText="1"/>
      <protection/>
    </xf>
    <xf numFmtId="1" fontId="6" fillId="34" borderId="43" xfId="53" applyNumberFormat="1" applyFont="1" applyFill="1" applyBorder="1" applyAlignment="1">
      <alignment horizontal="center" vertical="center" wrapText="1"/>
      <protection/>
    </xf>
    <xf numFmtId="1" fontId="6" fillId="34" borderId="44" xfId="53" applyNumberFormat="1" applyFont="1" applyFill="1" applyBorder="1" applyAlignment="1">
      <alignment horizontal="center" vertical="center" wrapText="1"/>
      <protection/>
    </xf>
    <xf numFmtId="1" fontId="6" fillId="34" borderId="41" xfId="53" applyNumberFormat="1" applyFont="1" applyFill="1" applyBorder="1" applyAlignment="1">
      <alignment horizontal="center" vertical="center" wrapText="1"/>
      <protection/>
    </xf>
    <xf numFmtId="0" fontId="6" fillId="34" borderId="45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6" fillId="34" borderId="46" xfId="0" applyFont="1" applyFill="1" applyBorder="1" applyAlignment="1">
      <alignment horizontal="left" vertical="center" wrapText="1"/>
    </xf>
    <xf numFmtId="1" fontId="6" fillId="34" borderId="46" xfId="53" applyNumberFormat="1" applyFont="1" applyFill="1" applyBorder="1" applyAlignment="1">
      <alignment horizontal="center" vertical="center" wrapText="1"/>
      <protection/>
    </xf>
    <xf numFmtId="1" fontId="6" fillId="34" borderId="47" xfId="53" applyNumberFormat="1" applyFont="1" applyFill="1" applyBorder="1" applyAlignment="1">
      <alignment horizontal="center" vertical="center" wrapText="1"/>
      <protection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justify" vertical="center" wrapText="1"/>
    </xf>
    <xf numFmtId="0" fontId="6" fillId="34" borderId="51" xfId="0" applyFont="1" applyFill="1" applyBorder="1" applyAlignment="1">
      <alignment horizontal="justify" vertical="center" wrapText="1"/>
    </xf>
    <xf numFmtId="0" fontId="6" fillId="34" borderId="31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right" vertical="center" wrapText="1"/>
    </xf>
    <xf numFmtId="1" fontId="6" fillId="34" borderId="52" xfId="53" applyNumberFormat="1" applyFont="1" applyFill="1" applyBorder="1" applyAlignment="1">
      <alignment horizontal="center" vertical="center" wrapText="1"/>
      <protection/>
    </xf>
    <xf numFmtId="1" fontId="6" fillId="34" borderId="53" xfId="53" applyNumberFormat="1" applyFont="1" applyFill="1" applyBorder="1" applyAlignment="1">
      <alignment horizontal="center" vertical="center" wrapText="1"/>
      <protection/>
    </xf>
    <xf numFmtId="0" fontId="5" fillId="34" borderId="0" xfId="53" applyFont="1" applyFill="1" applyBorder="1" applyAlignment="1">
      <alignment horizontal="center" vertical="center" wrapText="1"/>
      <protection/>
    </xf>
    <xf numFmtId="0" fontId="55" fillId="34" borderId="0" xfId="0" applyFont="1" applyFill="1" applyBorder="1" applyAlignment="1">
      <alignment horizontal="center" vertical="center" wrapText="1"/>
    </xf>
    <xf numFmtId="0" fontId="6" fillId="33" borderId="54" xfId="53" applyFont="1" applyFill="1" applyBorder="1" applyAlignment="1">
      <alignment horizontal="center" wrapText="1"/>
      <protection/>
    </xf>
    <xf numFmtId="0" fontId="6" fillId="33" borderId="55" xfId="53" applyFont="1" applyFill="1" applyBorder="1" applyAlignment="1">
      <alignment horizontal="center" wrapText="1"/>
      <protection/>
    </xf>
    <xf numFmtId="0" fontId="6" fillId="33" borderId="56" xfId="53" applyFont="1" applyFill="1" applyBorder="1" applyAlignment="1">
      <alignment horizontal="center" wrapText="1"/>
      <protection/>
    </xf>
    <xf numFmtId="0" fontId="56" fillId="34" borderId="0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left" vertical="center" wrapText="1"/>
      <protection/>
    </xf>
    <xf numFmtId="0" fontId="6" fillId="34" borderId="0" xfId="53" applyFont="1" applyFill="1" applyBorder="1" applyAlignment="1">
      <alignment horizontal="left" vertical="center" wrapText="1"/>
      <protection/>
    </xf>
    <xf numFmtId="1" fontId="5" fillId="34" borderId="0" xfId="0" applyNumberFormat="1" applyFont="1" applyFill="1" applyBorder="1" applyAlignment="1">
      <alignment horizontal="center" vertical="center" wrapText="1"/>
    </xf>
    <xf numFmtId="0" fontId="6" fillId="34" borderId="18" xfId="53" applyFont="1" applyFill="1" applyBorder="1" applyAlignment="1">
      <alignment wrapText="1"/>
      <protection/>
    </xf>
    <xf numFmtId="0" fontId="6" fillId="34" borderId="19" xfId="53" applyFont="1" applyFill="1" applyBorder="1" applyAlignment="1">
      <alignment wrapText="1"/>
      <protection/>
    </xf>
    <xf numFmtId="0" fontId="6" fillId="34" borderId="20" xfId="53" applyFont="1" applyFill="1" applyBorder="1" applyAlignment="1">
      <alignment wrapText="1"/>
      <protection/>
    </xf>
    <xf numFmtId="0" fontId="57" fillId="34" borderId="0" xfId="0" applyFont="1" applyFill="1" applyBorder="1" applyAlignment="1">
      <alignment horizontal="center" vertical="center" wrapText="1"/>
    </xf>
    <xf numFmtId="0" fontId="5" fillId="34" borderId="57" xfId="53" applyFont="1" applyFill="1" applyBorder="1" applyAlignment="1">
      <alignment horizontal="center" wrapText="1"/>
      <protection/>
    </xf>
    <xf numFmtId="0" fontId="5" fillId="34" borderId="10" xfId="53" applyFont="1" applyFill="1" applyBorder="1" applyAlignment="1">
      <alignment horizontal="center" wrapText="1"/>
      <protection/>
    </xf>
    <xf numFmtId="0" fontId="5" fillId="34" borderId="58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5" fillId="34" borderId="59" xfId="53" applyFont="1" applyFill="1" applyBorder="1" applyAlignment="1">
      <alignment horizontal="left" vertical="center" wrapText="1"/>
      <protection/>
    </xf>
    <xf numFmtId="0" fontId="5" fillId="34" borderId="36" xfId="53" applyFont="1" applyFill="1" applyBorder="1" applyAlignment="1">
      <alignment horizontal="left" vertical="center" wrapText="1"/>
      <protection/>
    </xf>
    <xf numFmtId="0" fontId="5" fillId="34" borderId="60" xfId="53" applyFont="1" applyFill="1" applyBorder="1" applyAlignment="1">
      <alignment horizontal="left" vertical="center" wrapText="1"/>
      <protection/>
    </xf>
    <xf numFmtId="0" fontId="5" fillId="35" borderId="24" xfId="53" applyFont="1" applyFill="1" applyBorder="1" applyAlignment="1">
      <alignment horizontal="center" wrapText="1"/>
      <protection/>
    </xf>
    <xf numFmtId="0" fontId="5" fillId="35" borderId="25" xfId="53" applyFont="1" applyFill="1" applyBorder="1" applyAlignment="1">
      <alignment horizontal="center" wrapText="1"/>
      <protection/>
    </xf>
    <xf numFmtId="0" fontId="5" fillId="35" borderId="26" xfId="53" applyFont="1" applyFill="1" applyBorder="1" applyAlignment="1">
      <alignment horizontal="center" wrapText="1"/>
      <protection/>
    </xf>
    <xf numFmtId="0" fontId="5" fillId="34" borderId="18" xfId="53" applyFont="1" applyFill="1" applyBorder="1" applyAlignment="1">
      <alignment horizontal="center" wrapText="1"/>
      <protection/>
    </xf>
    <xf numFmtId="0" fontId="5" fillId="34" borderId="19" xfId="53" applyFont="1" applyFill="1" applyBorder="1" applyAlignment="1">
      <alignment horizontal="center" wrapText="1"/>
      <protection/>
    </xf>
    <xf numFmtId="0" fontId="5" fillId="34" borderId="20" xfId="53" applyFont="1" applyFill="1" applyBorder="1" applyAlignment="1">
      <alignment horizontal="center" wrapText="1"/>
      <protection/>
    </xf>
    <xf numFmtId="0" fontId="5" fillId="34" borderId="61" xfId="53" applyFont="1" applyFill="1" applyBorder="1" applyAlignment="1">
      <alignment horizontal="left" vertical="center" wrapText="1"/>
      <protection/>
    </xf>
    <xf numFmtId="0" fontId="5" fillId="34" borderId="62" xfId="53" applyFont="1" applyFill="1" applyBorder="1" applyAlignment="1">
      <alignment horizontal="left" vertical="center" wrapText="1"/>
      <protection/>
    </xf>
    <xf numFmtId="0" fontId="5" fillId="34" borderId="62" xfId="53" applyFont="1" applyFill="1" applyBorder="1" applyAlignment="1">
      <alignment horizontal="center" vertical="center" wrapText="1"/>
      <protection/>
    </xf>
    <xf numFmtId="0" fontId="5" fillId="34" borderId="63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58" xfId="53" applyFont="1" applyFill="1" applyBorder="1" applyAlignment="1">
      <alignment horizontal="center" vertical="center" wrapText="1"/>
      <protection/>
    </xf>
    <xf numFmtId="9" fontId="5" fillId="36" borderId="33" xfId="53" applyNumberFormat="1" applyFont="1" applyFill="1" applyBorder="1" applyAlignment="1">
      <alignment horizontal="center" vertical="center" wrapText="1"/>
      <protection/>
    </xf>
    <xf numFmtId="9" fontId="5" fillId="36" borderId="51" xfId="53" applyNumberFormat="1" applyFont="1" applyFill="1" applyBorder="1" applyAlignment="1">
      <alignment horizontal="center" vertical="center" wrapText="1"/>
      <protection/>
    </xf>
    <xf numFmtId="9" fontId="5" fillId="36" borderId="31" xfId="53" applyNumberFormat="1" applyFont="1" applyFill="1" applyBorder="1" applyAlignment="1">
      <alignment horizontal="center" vertical="center" wrapText="1"/>
      <protection/>
    </xf>
    <xf numFmtId="0" fontId="8" fillId="33" borderId="24" xfId="53" applyFont="1" applyFill="1" applyBorder="1" applyAlignment="1">
      <alignment horizontal="center" vertical="center" wrapText="1"/>
      <protection/>
    </xf>
    <xf numFmtId="0" fontId="8" fillId="33" borderId="25" xfId="53" applyFont="1" applyFill="1" applyBorder="1" applyAlignment="1">
      <alignment horizontal="center" vertical="center" wrapText="1"/>
      <protection/>
    </xf>
    <xf numFmtId="0" fontId="8" fillId="33" borderId="64" xfId="53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7" xfId="53" applyFont="1" applyFill="1" applyBorder="1" applyAlignment="1">
      <alignment horizontal="center" vertical="center" wrapText="1"/>
      <protection/>
    </xf>
    <xf numFmtId="0" fontId="8" fillId="33" borderId="28" xfId="53" applyFont="1" applyFill="1" applyBorder="1" applyAlignment="1">
      <alignment horizontal="center" vertical="center" wrapText="1"/>
      <protection/>
    </xf>
    <xf numFmtId="0" fontId="5" fillId="34" borderId="57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50" xfId="53" applyFont="1" applyFill="1" applyBorder="1" applyAlignment="1">
      <alignment horizontal="left" vertical="center" wrapText="1"/>
      <protection/>
    </xf>
    <xf numFmtId="0" fontId="5" fillId="34" borderId="51" xfId="53" applyFont="1" applyFill="1" applyBorder="1" applyAlignment="1">
      <alignment horizontal="left" vertical="center" wrapText="1"/>
      <protection/>
    </xf>
    <xf numFmtId="0" fontId="5" fillId="34" borderId="65" xfId="53" applyFont="1" applyFill="1" applyBorder="1" applyAlignment="1">
      <alignment horizontal="left" vertical="center" wrapText="1"/>
      <protection/>
    </xf>
    <xf numFmtId="0" fontId="6" fillId="34" borderId="18" xfId="53" applyFont="1" applyFill="1" applyBorder="1" applyAlignment="1">
      <alignment horizontal="left" vertical="center" wrapText="1"/>
      <protection/>
    </xf>
    <xf numFmtId="0" fontId="6" fillId="34" borderId="19" xfId="53" applyFont="1" applyFill="1" applyBorder="1" applyAlignment="1">
      <alignment horizontal="left" vertical="center" wrapText="1"/>
      <protection/>
    </xf>
    <xf numFmtId="0" fontId="6" fillId="34" borderId="20" xfId="53" applyFont="1" applyFill="1" applyBorder="1" applyAlignment="1">
      <alignment horizontal="left"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6" fillId="34" borderId="19" xfId="53" applyFont="1" applyFill="1" applyBorder="1" applyAlignment="1">
      <alignment horizontal="center" vertical="center" wrapText="1"/>
      <protection/>
    </xf>
    <xf numFmtId="0" fontId="6" fillId="34" borderId="20" xfId="53" applyFont="1" applyFill="1" applyBorder="1" applyAlignment="1">
      <alignment horizontal="center" vertical="center" wrapText="1"/>
      <protection/>
    </xf>
    <xf numFmtId="0" fontId="2" fillId="33" borderId="66" xfId="53" applyFont="1" applyFill="1" applyBorder="1" applyAlignment="1">
      <alignment horizontal="center" vertical="center" wrapText="1"/>
      <protection/>
    </xf>
    <xf numFmtId="0" fontId="2" fillId="33" borderId="67" xfId="53" applyFont="1" applyFill="1" applyBorder="1" applyAlignment="1">
      <alignment horizontal="center" vertical="center" wrapText="1"/>
      <protection/>
    </xf>
    <xf numFmtId="0" fontId="2" fillId="33" borderId="68" xfId="53" applyFont="1" applyFill="1" applyBorder="1" applyAlignment="1">
      <alignment horizontal="center" vertical="center" wrapText="1"/>
      <protection/>
    </xf>
    <xf numFmtId="0" fontId="2" fillId="34" borderId="18" xfId="53" applyFont="1" applyFill="1" applyBorder="1" applyAlignment="1">
      <alignment horizontal="center" vertical="center" wrapText="1"/>
      <protection/>
    </xf>
    <xf numFmtId="0" fontId="2" fillId="34" borderId="19" xfId="53" applyFont="1" applyFill="1" applyBorder="1" applyAlignment="1">
      <alignment horizontal="center" vertical="center" wrapText="1"/>
      <protection/>
    </xf>
    <xf numFmtId="0" fontId="2" fillId="34" borderId="69" xfId="53" applyFont="1" applyFill="1" applyBorder="1" applyAlignment="1">
      <alignment horizontal="center" vertical="center" wrapText="1"/>
      <protection/>
    </xf>
    <xf numFmtId="14" fontId="2" fillId="34" borderId="18" xfId="53" applyNumberFormat="1" applyFont="1" applyFill="1" applyBorder="1" applyAlignment="1">
      <alignment horizontal="center" vertical="center" wrapText="1"/>
      <protection/>
    </xf>
    <xf numFmtId="0" fontId="2" fillId="33" borderId="70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7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285"/>
          <c:w val="0.9507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90713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'EVALUACIÓN DEL SIMULACRO'!$K$89:$L$92</c:f>
              <c:multiLvlStrCache/>
            </c:multiLvlStrRef>
          </c:cat>
          <c:val>
            <c:numRef>
              <c:f>'EVALUACIÓN DEL SIMULACRO'!$M$89:$M$92</c:f>
              <c:numCache/>
            </c:numRef>
          </c:val>
          <c:shape val="cylinder"/>
        </c:ser>
        <c:shape val="cylinder"/>
        <c:axId val="11898472"/>
        <c:axId val="39977385"/>
      </c:bar3D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98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81</xdr:row>
      <xdr:rowOff>133350</xdr:rowOff>
    </xdr:from>
    <xdr:to>
      <xdr:col>6</xdr:col>
      <xdr:colOff>238125</xdr:colOff>
      <xdr:row>91</xdr:row>
      <xdr:rowOff>9525</xdr:rowOff>
    </xdr:to>
    <xdr:graphicFrame>
      <xdr:nvGraphicFramePr>
        <xdr:cNvPr id="1" name="12 Gráfico"/>
        <xdr:cNvGraphicFramePr/>
      </xdr:nvGraphicFramePr>
      <xdr:xfrm>
        <a:off x="1962150" y="17926050"/>
        <a:ext cx="57435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1</xdr:row>
      <xdr:rowOff>114300</xdr:rowOff>
    </xdr:from>
    <xdr:to>
      <xdr:col>1</xdr:col>
      <xdr:colOff>1695450</xdr:colOff>
      <xdr:row>4</xdr:row>
      <xdr:rowOff>171450</xdr:rowOff>
    </xdr:to>
    <xdr:pic>
      <xdr:nvPicPr>
        <xdr:cNvPr id="2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47650"/>
          <a:ext cx="1524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07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1.7109375" style="2" customWidth="1"/>
    <col min="2" max="2" width="28.421875" style="2" customWidth="1"/>
    <col min="3" max="3" width="11.140625" style="2" customWidth="1"/>
    <col min="4" max="4" width="36.8515625" style="2" customWidth="1"/>
    <col min="5" max="5" width="22.421875" style="2" customWidth="1"/>
    <col min="6" max="6" width="11.421875" style="2" customWidth="1"/>
    <col min="7" max="8" width="3.7109375" style="2" customWidth="1"/>
    <col min="9" max="10" width="5.28125" style="2" customWidth="1"/>
    <col min="11" max="12" width="3.7109375" style="2" customWidth="1"/>
    <col min="13" max="13" width="12.00390625" style="1" customWidth="1"/>
    <col min="14" max="15" width="12.00390625" style="2" customWidth="1"/>
    <col min="16" max="16384" width="9.140625" style="2" customWidth="1"/>
  </cols>
  <sheetData>
    <row r="1" s="1" customFormat="1" ht="10.5" customHeight="1" thickBot="1"/>
    <row r="2" spans="2:12" ht="18.75" customHeight="1">
      <c r="B2" s="96"/>
      <c r="C2" s="129" t="s">
        <v>2</v>
      </c>
      <c r="D2" s="130"/>
      <c r="E2" s="130"/>
      <c r="F2" s="38" t="s">
        <v>0</v>
      </c>
      <c r="G2" s="39"/>
      <c r="H2" s="39"/>
      <c r="I2" s="146" t="s">
        <v>71</v>
      </c>
      <c r="J2" s="147"/>
      <c r="K2" s="147"/>
      <c r="L2" s="148"/>
    </row>
    <row r="3" spans="2:12" ht="17.25" customHeight="1">
      <c r="B3" s="97"/>
      <c r="C3" s="131"/>
      <c r="D3" s="132"/>
      <c r="E3" s="132"/>
      <c r="F3" s="40" t="s">
        <v>68</v>
      </c>
      <c r="G3" s="41"/>
      <c r="H3" s="41"/>
      <c r="I3" s="149">
        <v>2</v>
      </c>
      <c r="J3" s="150"/>
      <c r="K3" s="150"/>
      <c r="L3" s="151"/>
    </row>
    <row r="4" spans="2:12" ht="26.25" customHeight="1">
      <c r="B4" s="97"/>
      <c r="C4" s="131"/>
      <c r="D4" s="132"/>
      <c r="E4" s="132"/>
      <c r="F4" s="40" t="s">
        <v>70</v>
      </c>
      <c r="G4" s="41"/>
      <c r="H4" s="41"/>
      <c r="I4" s="152">
        <v>43006</v>
      </c>
      <c r="J4" s="150"/>
      <c r="K4" s="150"/>
      <c r="L4" s="151"/>
    </row>
    <row r="5" spans="2:12" ht="19.5" customHeight="1" thickBot="1">
      <c r="B5" s="98"/>
      <c r="C5" s="133"/>
      <c r="D5" s="134"/>
      <c r="E5" s="134"/>
      <c r="F5" s="42" t="s">
        <v>69</v>
      </c>
      <c r="G5" s="43"/>
      <c r="H5" s="44"/>
      <c r="I5" s="153" t="s">
        <v>72</v>
      </c>
      <c r="J5" s="154"/>
      <c r="K5" s="154"/>
      <c r="L5" s="155"/>
    </row>
    <row r="6" spans="2:12" ht="20.2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8.75" customHeight="1">
      <c r="B7" s="111" t="s">
        <v>19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12" ht="18.75" customHeight="1">
      <c r="B8" s="137" t="s">
        <v>54</v>
      </c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2:12" ht="18.75" customHeight="1">
      <c r="B9" s="120" t="s">
        <v>18</v>
      </c>
      <c r="C9" s="121"/>
      <c r="D9" s="121"/>
      <c r="E9" s="122"/>
      <c r="F9" s="122"/>
      <c r="G9" s="122"/>
      <c r="H9" s="122"/>
      <c r="I9" s="122"/>
      <c r="J9" s="122"/>
      <c r="K9" s="122"/>
      <c r="L9" s="123"/>
    </row>
    <row r="10" spans="2:12" ht="18.75" customHeight="1" thickBot="1">
      <c r="B10" s="135" t="s">
        <v>3</v>
      </c>
      <c r="C10" s="136"/>
      <c r="D10" s="124"/>
      <c r="E10" s="124"/>
      <c r="F10" s="33" t="s">
        <v>4</v>
      </c>
      <c r="G10" s="124"/>
      <c r="H10" s="124"/>
      <c r="I10" s="124"/>
      <c r="J10" s="124"/>
      <c r="K10" s="124"/>
      <c r="L10" s="125"/>
    </row>
    <row r="11" spans="2:12" ht="18.75" customHeight="1" thickBot="1">
      <c r="B11" s="135" t="s">
        <v>53</v>
      </c>
      <c r="C11" s="136"/>
      <c r="D11" s="124"/>
      <c r="E11" s="124"/>
      <c r="F11" s="26" t="s">
        <v>4</v>
      </c>
      <c r="G11" s="124"/>
      <c r="H11" s="124"/>
      <c r="I11" s="124"/>
      <c r="J11" s="124"/>
      <c r="K11" s="124"/>
      <c r="L11" s="125"/>
    </row>
    <row r="12" spans="2:12" s="1" customFormat="1" ht="19.5" customHeight="1" thickBot="1">
      <c r="B12" s="24"/>
      <c r="C12" s="24"/>
      <c r="D12" s="16"/>
      <c r="E12" s="24"/>
      <c r="F12" s="16"/>
      <c r="G12" s="16"/>
      <c r="H12" s="16"/>
      <c r="I12" s="16"/>
      <c r="J12" s="16"/>
      <c r="K12" s="16"/>
      <c r="L12" s="16"/>
    </row>
    <row r="13" spans="2:15" ht="21" customHeight="1" thickBot="1">
      <c r="B13" s="51" t="s">
        <v>5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9"/>
      <c r="N13" s="9"/>
      <c r="O13" s="9"/>
    </row>
    <row r="14" spans="2:15" ht="12" customHeight="1">
      <c r="B14" s="54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6"/>
      <c r="N14" s="6"/>
      <c r="O14" s="6"/>
    </row>
    <row r="15" spans="2:15" ht="12" customHeight="1" thickBot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9"/>
      <c r="N15" s="9"/>
      <c r="O15" s="9"/>
    </row>
    <row r="16" spans="2:15" ht="18" customHeight="1" thickBot="1">
      <c r="B16" s="85" t="s">
        <v>6</v>
      </c>
      <c r="C16" s="86"/>
      <c r="D16" s="87"/>
      <c r="E16" s="87"/>
      <c r="F16" s="87"/>
      <c r="G16" s="70" t="s">
        <v>24</v>
      </c>
      <c r="H16" s="70"/>
      <c r="I16" s="70" t="s">
        <v>51</v>
      </c>
      <c r="J16" s="70"/>
      <c r="K16" s="70" t="s">
        <v>23</v>
      </c>
      <c r="L16" s="71"/>
      <c r="M16" s="10"/>
      <c r="N16" s="11"/>
      <c r="O16" s="11"/>
    </row>
    <row r="17" spans="2:15" ht="15" customHeight="1">
      <c r="B17" s="80" t="s">
        <v>20</v>
      </c>
      <c r="C17" s="81"/>
      <c r="D17" s="82"/>
      <c r="E17" s="82"/>
      <c r="F17" s="82"/>
      <c r="G17" s="67"/>
      <c r="H17" s="72"/>
      <c r="I17" s="83"/>
      <c r="J17" s="83"/>
      <c r="K17" s="83"/>
      <c r="L17" s="84"/>
      <c r="M17" s="10"/>
      <c r="N17" s="11"/>
      <c r="O17" s="11"/>
    </row>
    <row r="18" spans="2:15" ht="15" customHeight="1">
      <c r="B18" s="60" t="s">
        <v>21</v>
      </c>
      <c r="C18" s="61"/>
      <c r="D18" s="62"/>
      <c r="E18" s="62"/>
      <c r="F18" s="62"/>
      <c r="G18" s="63"/>
      <c r="H18" s="64"/>
      <c r="I18" s="65"/>
      <c r="J18" s="65"/>
      <c r="K18" s="65"/>
      <c r="L18" s="66"/>
      <c r="M18" s="10"/>
      <c r="N18" s="11"/>
      <c r="O18" s="11"/>
    </row>
    <row r="19" spans="2:15" ht="15" customHeight="1">
      <c r="B19" s="60" t="s">
        <v>22</v>
      </c>
      <c r="C19" s="61"/>
      <c r="D19" s="62"/>
      <c r="E19" s="62"/>
      <c r="F19" s="62"/>
      <c r="G19" s="63"/>
      <c r="H19" s="64"/>
      <c r="I19" s="65"/>
      <c r="J19" s="65"/>
      <c r="K19" s="65"/>
      <c r="L19" s="66"/>
      <c r="M19" s="10"/>
      <c r="N19" s="11"/>
      <c r="O19" s="11"/>
    </row>
    <row r="20" spans="2:15" ht="15" customHeight="1">
      <c r="B20" s="60" t="s">
        <v>33</v>
      </c>
      <c r="C20" s="61"/>
      <c r="D20" s="62"/>
      <c r="E20" s="62"/>
      <c r="F20" s="62"/>
      <c r="G20" s="63"/>
      <c r="H20" s="64"/>
      <c r="I20" s="65"/>
      <c r="J20" s="65"/>
      <c r="K20" s="65"/>
      <c r="L20" s="66"/>
      <c r="M20" s="10"/>
      <c r="N20" s="11"/>
      <c r="O20" s="11"/>
    </row>
    <row r="21" spans="2:15" ht="15" customHeight="1">
      <c r="B21" s="60" t="s">
        <v>28</v>
      </c>
      <c r="C21" s="61"/>
      <c r="D21" s="62"/>
      <c r="E21" s="62"/>
      <c r="F21" s="62"/>
      <c r="G21" s="63"/>
      <c r="H21" s="64"/>
      <c r="I21" s="65"/>
      <c r="J21" s="65"/>
      <c r="K21" s="65"/>
      <c r="L21" s="66"/>
      <c r="M21" s="10"/>
      <c r="N21" s="11"/>
      <c r="O21" s="11"/>
    </row>
    <row r="22" spans="2:15" ht="15" customHeight="1">
      <c r="B22" s="60" t="s">
        <v>52</v>
      </c>
      <c r="C22" s="61"/>
      <c r="D22" s="62"/>
      <c r="E22" s="62"/>
      <c r="F22" s="62"/>
      <c r="G22" s="63"/>
      <c r="H22" s="64"/>
      <c r="I22" s="65"/>
      <c r="J22" s="65"/>
      <c r="K22" s="65"/>
      <c r="L22" s="66"/>
      <c r="M22" s="10"/>
      <c r="N22" s="11"/>
      <c r="O22" s="11"/>
    </row>
    <row r="23" spans="2:15" ht="15" customHeight="1">
      <c r="B23" s="60" t="s">
        <v>29</v>
      </c>
      <c r="C23" s="61"/>
      <c r="D23" s="62"/>
      <c r="E23" s="62"/>
      <c r="F23" s="62"/>
      <c r="G23" s="63"/>
      <c r="H23" s="64"/>
      <c r="I23" s="65"/>
      <c r="J23" s="65"/>
      <c r="K23" s="65"/>
      <c r="L23" s="66"/>
      <c r="M23" s="10"/>
      <c r="N23" s="11"/>
      <c r="O23" s="11"/>
    </row>
    <row r="24" spans="2:15" ht="15" customHeight="1">
      <c r="B24" s="60" t="s">
        <v>30</v>
      </c>
      <c r="C24" s="61"/>
      <c r="D24" s="62"/>
      <c r="E24" s="62"/>
      <c r="F24" s="62"/>
      <c r="G24" s="63"/>
      <c r="H24" s="64"/>
      <c r="I24" s="65"/>
      <c r="J24" s="65"/>
      <c r="K24" s="65"/>
      <c r="L24" s="66"/>
      <c r="M24" s="10"/>
      <c r="N24" s="11"/>
      <c r="O24" s="11"/>
    </row>
    <row r="25" spans="2:15" ht="15" customHeight="1">
      <c r="B25" s="60" t="s">
        <v>31</v>
      </c>
      <c r="C25" s="61"/>
      <c r="D25" s="62"/>
      <c r="E25" s="62"/>
      <c r="F25" s="62"/>
      <c r="G25" s="63"/>
      <c r="H25" s="64"/>
      <c r="I25" s="65"/>
      <c r="J25" s="65"/>
      <c r="K25" s="65"/>
      <c r="L25" s="66"/>
      <c r="M25" s="10"/>
      <c r="N25" s="11"/>
      <c r="O25" s="11"/>
    </row>
    <row r="26" spans="2:15" ht="15" customHeight="1" thickBot="1">
      <c r="B26" s="73" t="s">
        <v>32</v>
      </c>
      <c r="C26" s="74"/>
      <c r="D26" s="75"/>
      <c r="E26" s="75"/>
      <c r="F26" s="75"/>
      <c r="G26" s="78"/>
      <c r="H26" s="79"/>
      <c r="I26" s="76"/>
      <c r="J26" s="76"/>
      <c r="K26" s="76"/>
      <c r="L26" s="77"/>
      <c r="M26" s="10"/>
      <c r="N26" s="11"/>
      <c r="O26" s="11"/>
    </row>
    <row r="27" spans="2:15" ht="14.25" customHeight="1">
      <c r="B27" s="91" t="s">
        <v>1</v>
      </c>
      <c r="C27" s="91"/>
      <c r="D27" s="91"/>
      <c r="E27" s="91"/>
      <c r="F27" s="91"/>
      <c r="G27" s="67">
        <f>COUNTA(G17:H26)</f>
        <v>0</v>
      </c>
      <c r="H27" s="68"/>
      <c r="I27" s="67">
        <f>COUNTA(I17:J26)</f>
        <v>0</v>
      </c>
      <c r="J27" s="68"/>
      <c r="K27" s="67">
        <f>COUNTA(K17:L26)</f>
        <v>0</v>
      </c>
      <c r="L27" s="72"/>
      <c r="M27" s="10"/>
      <c r="N27" s="11"/>
      <c r="O27" s="11"/>
    </row>
    <row r="28" spans="2:15" ht="15">
      <c r="B28" s="6"/>
      <c r="C28" s="6"/>
      <c r="D28" s="6"/>
      <c r="E28" s="6"/>
      <c r="F28" s="6"/>
      <c r="G28" s="126">
        <f>((G27/10)*25%)+((I27/10)*60%)+((K27/10)*100%)</f>
        <v>0</v>
      </c>
      <c r="H28" s="127"/>
      <c r="I28" s="127"/>
      <c r="J28" s="127"/>
      <c r="K28" s="127"/>
      <c r="L28" s="128"/>
      <c r="M28" s="25"/>
      <c r="N28" s="13"/>
      <c r="O28" s="14"/>
    </row>
    <row r="29" spans="2:15" ht="15.75" thickBot="1">
      <c r="B29" s="6"/>
      <c r="C29" s="6"/>
      <c r="D29" s="6"/>
      <c r="E29" s="6"/>
      <c r="F29" s="6"/>
      <c r="G29" s="6"/>
      <c r="H29" s="6"/>
      <c r="I29" s="69"/>
      <c r="J29" s="69"/>
      <c r="K29" s="69"/>
      <c r="L29" s="69"/>
      <c r="M29" s="12"/>
      <c r="N29" s="13"/>
      <c r="O29" s="14"/>
    </row>
    <row r="30" spans="2:15" ht="21" customHeight="1" thickBot="1">
      <c r="B30" s="51" t="s">
        <v>7</v>
      </c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9"/>
      <c r="N30" s="9"/>
      <c r="O30" s="9"/>
    </row>
    <row r="31" spans="2:15" ht="12" customHeight="1">
      <c r="B31" s="54" t="s">
        <v>26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"/>
      <c r="N31" s="6"/>
      <c r="O31" s="6"/>
    </row>
    <row r="32" spans="2:15" ht="12" customHeight="1" thickBot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9"/>
      <c r="N32" s="9"/>
      <c r="O32" s="9"/>
    </row>
    <row r="33" spans="2:15" ht="18" customHeight="1" thickBot="1">
      <c r="B33" s="85" t="s">
        <v>6</v>
      </c>
      <c r="C33" s="86"/>
      <c r="D33" s="87"/>
      <c r="E33" s="87"/>
      <c r="F33" s="87"/>
      <c r="G33" s="70" t="s">
        <v>24</v>
      </c>
      <c r="H33" s="70"/>
      <c r="I33" s="70" t="s">
        <v>51</v>
      </c>
      <c r="J33" s="70"/>
      <c r="K33" s="70" t="s">
        <v>23</v>
      </c>
      <c r="L33" s="71"/>
      <c r="M33" s="10"/>
      <c r="N33" s="11"/>
      <c r="O33" s="11"/>
    </row>
    <row r="34" spans="2:15" ht="15" customHeight="1">
      <c r="B34" s="80" t="s">
        <v>27</v>
      </c>
      <c r="C34" s="81"/>
      <c r="D34" s="82"/>
      <c r="E34" s="82"/>
      <c r="F34" s="82"/>
      <c r="G34" s="67"/>
      <c r="H34" s="72"/>
      <c r="I34" s="83"/>
      <c r="J34" s="83"/>
      <c r="K34" s="83"/>
      <c r="L34" s="84"/>
      <c r="M34" s="10"/>
      <c r="N34" s="11"/>
      <c r="O34" s="11"/>
    </row>
    <row r="35" spans="2:15" ht="15" customHeight="1">
      <c r="B35" s="60" t="s">
        <v>34</v>
      </c>
      <c r="C35" s="61"/>
      <c r="D35" s="62"/>
      <c r="E35" s="62"/>
      <c r="F35" s="62"/>
      <c r="G35" s="63"/>
      <c r="H35" s="64"/>
      <c r="I35" s="65"/>
      <c r="J35" s="65"/>
      <c r="K35" s="65"/>
      <c r="L35" s="66"/>
      <c r="M35" s="10"/>
      <c r="N35" s="11"/>
      <c r="O35" s="11"/>
    </row>
    <row r="36" spans="2:15" ht="15" customHeight="1">
      <c r="B36" s="60" t="s">
        <v>35</v>
      </c>
      <c r="C36" s="61"/>
      <c r="D36" s="62"/>
      <c r="E36" s="62"/>
      <c r="F36" s="62"/>
      <c r="G36" s="63"/>
      <c r="H36" s="64"/>
      <c r="I36" s="65"/>
      <c r="J36" s="65"/>
      <c r="K36" s="65"/>
      <c r="L36" s="66"/>
      <c r="M36" s="10"/>
      <c r="N36" s="11"/>
      <c r="O36" s="11"/>
    </row>
    <row r="37" spans="2:15" ht="15" customHeight="1">
      <c r="B37" s="60" t="s">
        <v>36</v>
      </c>
      <c r="C37" s="61"/>
      <c r="D37" s="62"/>
      <c r="E37" s="62"/>
      <c r="F37" s="62"/>
      <c r="G37" s="63"/>
      <c r="H37" s="64"/>
      <c r="I37" s="65"/>
      <c r="J37" s="65"/>
      <c r="K37" s="65"/>
      <c r="L37" s="66"/>
      <c r="M37" s="10"/>
      <c r="N37" s="11"/>
      <c r="O37" s="11"/>
    </row>
    <row r="38" spans="2:15" ht="29.25" customHeight="1">
      <c r="B38" s="88" t="s">
        <v>37</v>
      </c>
      <c r="C38" s="89"/>
      <c r="D38" s="89"/>
      <c r="E38" s="89"/>
      <c r="F38" s="90"/>
      <c r="G38" s="63"/>
      <c r="H38" s="64"/>
      <c r="I38" s="65"/>
      <c r="J38" s="65"/>
      <c r="K38" s="65"/>
      <c r="L38" s="66"/>
      <c r="M38" s="10"/>
      <c r="N38" s="11"/>
      <c r="O38" s="11"/>
    </row>
    <row r="39" spans="2:15" ht="15" customHeight="1" thickBot="1">
      <c r="B39" s="73" t="s">
        <v>38</v>
      </c>
      <c r="C39" s="74"/>
      <c r="D39" s="75"/>
      <c r="E39" s="75"/>
      <c r="F39" s="75"/>
      <c r="G39" s="78"/>
      <c r="H39" s="79"/>
      <c r="I39" s="76"/>
      <c r="J39" s="76"/>
      <c r="K39" s="76"/>
      <c r="L39" s="77"/>
      <c r="M39" s="10"/>
      <c r="N39" s="11"/>
      <c r="O39" s="11"/>
    </row>
    <row r="40" spans="2:15" ht="14.25" customHeight="1">
      <c r="B40" s="91" t="s">
        <v>1</v>
      </c>
      <c r="C40" s="91"/>
      <c r="D40" s="91"/>
      <c r="E40" s="91"/>
      <c r="F40" s="91"/>
      <c r="G40" s="67">
        <f>COUNTA(G34:H39)</f>
        <v>0</v>
      </c>
      <c r="H40" s="68"/>
      <c r="I40" s="67">
        <f>COUNTA(I34:J39)</f>
        <v>0</v>
      </c>
      <c r="J40" s="68"/>
      <c r="K40" s="67">
        <f>COUNTA(K34:L39)</f>
        <v>0</v>
      </c>
      <c r="L40" s="72"/>
      <c r="M40" s="10"/>
      <c r="N40" s="11"/>
      <c r="O40" s="11"/>
    </row>
    <row r="41" spans="2:15" ht="15.75" customHeight="1">
      <c r="B41" s="27"/>
      <c r="C41" s="27"/>
      <c r="D41" s="27"/>
      <c r="E41" s="27"/>
      <c r="F41" s="27"/>
      <c r="G41" s="126">
        <f>((G40/6)*25%)+((I40/6)*60%)+((K40/6)*100%)</f>
        <v>0</v>
      </c>
      <c r="H41" s="127"/>
      <c r="I41" s="127"/>
      <c r="J41" s="127"/>
      <c r="K41" s="127"/>
      <c r="L41" s="128"/>
      <c r="M41" s="25"/>
      <c r="N41" s="13"/>
      <c r="O41" s="13"/>
    </row>
    <row r="42" spans="2:15" ht="15.75" customHeight="1" thickBot="1">
      <c r="B42" s="8"/>
      <c r="C42" s="27"/>
      <c r="D42" s="8"/>
      <c r="E42" s="8"/>
      <c r="F42" s="8"/>
      <c r="G42" s="7"/>
      <c r="H42" s="8"/>
      <c r="I42" s="8"/>
      <c r="J42" s="8"/>
      <c r="K42" s="8"/>
      <c r="L42" s="8"/>
      <c r="M42" s="12"/>
      <c r="N42" s="13"/>
      <c r="O42" s="13"/>
    </row>
    <row r="43" spans="2:15" ht="21" customHeight="1" thickBot="1">
      <c r="B43" s="51" t="s">
        <v>10</v>
      </c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9"/>
      <c r="N43" s="9"/>
      <c r="O43" s="9"/>
    </row>
    <row r="44" spans="2:15" ht="12" customHeight="1">
      <c r="B44" s="54" t="s">
        <v>26</v>
      </c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6"/>
      <c r="N44" s="6"/>
      <c r="O44" s="6"/>
    </row>
    <row r="45" spans="2:15" ht="12" customHeight="1" thickBot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9"/>
      <c r="N45" s="9"/>
      <c r="O45" s="9"/>
    </row>
    <row r="46" spans="2:15" ht="18" customHeight="1" thickBot="1">
      <c r="B46" s="85" t="s">
        <v>6</v>
      </c>
      <c r="C46" s="86"/>
      <c r="D46" s="87"/>
      <c r="E46" s="87"/>
      <c r="F46" s="87"/>
      <c r="G46" s="70" t="s">
        <v>24</v>
      </c>
      <c r="H46" s="70"/>
      <c r="I46" s="70" t="s">
        <v>51</v>
      </c>
      <c r="J46" s="70"/>
      <c r="K46" s="70" t="s">
        <v>23</v>
      </c>
      <c r="L46" s="71"/>
      <c r="M46" s="10"/>
      <c r="N46" s="11"/>
      <c r="O46" s="11"/>
    </row>
    <row r="47" spans="2:15" ht="15" customHeight="1">
      <c r="B47" s="80" t="s">
        <v>39</v>
      </c>
      <c r="C47" s="81"/>
      <c r="D47" s="82"/>
      <c r="E47" s="82"/>
      <c r="F47" s="82"/>
      <c r="G47" s="67"/>
      <c r="H47" s="72"/>
      <c r="I47" s="83"/>
      <c r="J47" s="83"/>
      <c r="K47" s="83"/>
      <c r="L47" s="84"/>
      <c r="M47" s="10"/>
      <c r="N47" s="11"/>
      <c r="O47" s="11"/>
    </row>
    <row r="48" spans="2:15" ht="15" customHeight="1">
      <c r="B48" s="60" t="s">
        <v>11</v>
      </c>
      <c r="C48" s="61"/>
      <c r="D48" s="62"/>
      <c r="E48" s="62"/>
      <c r="F48" s="62"/>
      <c r="G48" s="63"/>
      <c r="H48" s="64"/>
      <c r="I48" s="65"/>
      <c r="J48" s="65"/>
      <c r="K48" s="65"/>
      <c r="L48" s="66"/>
      <c r="M48" s="10"/>
      <c r="N48" s="11"/>
      <c r="O48" s="11"/>
    </row>
    <row r="49" spans="2:15" ht="15" customHeight="1">
      <c r="B49" s="60" t="s">
        <v>40</v>
      </c>
      <c r="C49" s="61"/>
      <c r="D49" s="62"/>
      <c r="E49" s="62"/>
      <c r="F49" s="62"/>
      <c r="G49" s="63"/>
      <c r="H49" s="64"/>
      <c r="I49" s="65"/>
      <c r="J49" s="65"/>
      <c r="K49" s="65"/>
      <c r="L49" s="66"/>
      <c r="M49" s="10"/>
      <c r="N49" s="11"/>
      <c r="O49" s="11"/>
    </row>
    <row r="50" spans="2:15" ht="15" customHeight="1">
      <c r="B50" s="60" t="s">
        <v>41</v>
      </c>
      <c r="C50" s="61"/>
      <c r="D50" s="62"/>
      <c r="E50" s="62"/>
      <c r="F50" s="62"/>
      <c r="G50" s="63"/>
      <c r="H50" s="64"/>
      <c r="I50" s="65"/>
      <c r="J50" s="65"/>
      <c r="K50" s="65"/>
      <c r="L50" s="66"/>
      <c r="M50" s="10"/>
      <c r="N50" s="11"/>
      <c r="O50" s="11"/>
    </row>
    <row r="51" spans="2:15" ht="15" customHeight="1">
      <c r="B51" s="60" t="s">
        <v>42</v>
      </c>
      <c r="C51" s="61"/>
      <c r="D51" s="62"/>
      <c r="E51" s="62"/>
      <c r="F51" s="62"/>
      <c r="G51" s="63"/>
      <c r="H51" s="64"/>
      <c r="I51" s="65"/>
      <c r="J51" s="65"/>
      <c r="K51" s="65"/>
      <c r="L51" s="66"/>
      <c r="M51" s="10"/>
      <c r="N51" s="11"/>
      <c r="O51" s="11"/>
    </row>
    <row r="52" spans="2:15" ht="15" customHeight="1">
      <c r="B52" s="60" t="s">
        <v>43</v>
      </c>
      <c r="C52" s="61"/>
      <c r="D52" s="62"/>
      <c r="E52" s="62"/>
      <c r="F52" s="62"/>
      <c r="G52" s="63"/>
      <c r="H52" s="64"/>
      <c r="I52" s="65"/>
      <c r="J52" s="65"/>
      <c r="K52" s="65"/>
      <c r="L52" s="66"/>
      <c r="M52" s="10"/>
      <c r="N52" s="11"/>
      <c r="O52" s="11"/>
    </row>
    <row r="53" spans="2:15" ht="15" customHeight="1">
      <c r="B53" s="60" t="s">
        <v>44</v>
      </c>
      <c r="C53" s="61"/>
      <c r="D53" s="62"/>
      <c r="E53" s="62"/>
      <c r="F53" s="62"/>
      <c r="G53" s="63"/>
      <c r="H53" s="64"/>
      <c r="I53" s="65"/>
      <c r="J53" s="65"/>
      <c r="K53" s="65"/>
      <c r="L53" s="66"/>
      <c r="M53" s="10"/>
      <c r="N53" s="11"/>
      <c r="O53" s="11"/>
    </row>
    <row r="54" spans="2:15" ht="15" customHeight="1" thickBot="1">
      <c r="B54" s="73" t="s">
        <v>45</v>
      </c>
      <c r="C54" s="74"/>
      <c r="D54" s="75"/>
      <c r="E54" s="75"/>
      <c r="F54" s="75"/>
      <c r="G54" s="78"/>
      <c r="H54" s="79"/>
      <c r="I54" s="76"/>
      <c r="J54" s="76"/>
      <c r="K54" s="76"/>
      <c r="L54" s="77"/>
      <c r="M54" s="10"/>
      <c r="N54" s="11"/>
      <c r="O54" s="11"/>
    </row>
    <row r="55" spans="2:15" ht="14.25" customHeight="1">
      <c r="B55" s="91" t="s">
        <v>1</v>
      </c>
      <c r="C55" s="91"/>
      <c r="D55" s="91"/>
      <c r="E55" s="91"/>
      <c r="F55" s="91"/>
      <c r="G55" s="92">
        <f>COUNTA(G47:H54)</f>
        <v>0</v>
      </c>
      <c r="H55" s="93"/>
      <c r="I55" s="92">
        <f>COUNTA(I47:J54)</f>
        <v>0</v>
      </c>
      <c r="J55" s="93"/>
      <c r="K55" s="67">
        <f>COUNTA(K47:L54)</f>
        <v>0</v>
      </c>
      <c r="L55" s="72"/>
      <c r="M55" s="10"/>
      <c r="N55" s="11"/>
      <c r="O55" s="11"/>
    </row>
    <row r="56" spans="2:16" ht="15.75" customHeight="1">
      <c r="B56" s="6"/>
      <c r="C56" s="6"/>
      <c r="D56" s="6"/>
      <c r="E56" s="6"/>
      <c r="F56" s="6"/>
      <c r="G56" s="126">
        <f>((G55/8)*25%)+((I55/8)*60%)+((K55/8)*100%)</f>
        <v>0</v>
      </c>
      <c r="H56" s="127"/>
      <c r="I56" s="127"/>
      <c r="J56" s="127"/>
      <c r="K56" s="127"/>
      <c r="L56" s="128"/>
      <c r="M56" s="25"/>
      <c r="N56" s="13"/>
      <c r="O56" s="13"/>
      <c r="P56" s="3"/>
    </row>
    <row r="57" spans="2:16" ht="15.75" customHeight="1" thickBo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12"/>
      <c r="N57" s="13"/>
      <c r="O57" s="13"/>
      <c r="P57" s="3"/>
    </row>
    <row r="58" spans="2:15" ht="21" customHeight="1" thickBot="1">
      <c r="B58" s="51" t="s">
        <v>13</v>
      </c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9"/>
      <c r="N58" s="9"/>
      <c r="O58" s="9"/>
    </row>
    <row r="59" spans="2:15" ht="12" customHeight="1">
      <c r="B59" s="54" t="s">
        <v>46</v>
      </c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6"/>
      <c r="N59" s="6"/>
      <c r="O59" s="6"/>
    </row>
    <row r="60" spans="2:15" ht="12" customHeight="1" thickBot="1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9"/>
      <c r="M60" s="9"/>
      <c r="N60" s="9"/>
      <c r="O60" s="9"/>
    </row>
    <row r="61" spans="2:15" ht="18" customHeight="1" thickBot="1">
      <c r="B61" s="85" t="s">
        <v>6</v>
      </c>
      <c r="C61" s="86"/>
      <c r="D61" s="87"/>
      <c r="E61" s="87"/>
      <c r="F61" s="87"/>
      <c r="G61" s="70" t="s">
        <v>24</v>
      </c>
      <c r="H61" s="70"/>
      <c r="I61" s="70" t="s">
        <v>51</v>
      </c>
      <c r="J61" s="70"/>
      <c r="K61" s="70" t="s">
        <v>23</v>
      </c>
      <c r="L61" s="71"/>
      <c r="M61" s="10"/>
      <c r="N61" s="11"/>
      <c r="O61" s="11"/>
    </row>
    <row r="62" spans="2:15" ht="15" customHeight="1">
      <c r="B62" s="80" t="s">
        <v>47</v>
      </c>
      <c r="C62" s="81"/>
      <c r="D62" s="82"/>
      <c r="E62" s="82"/>
      <c r="F62" s="82"/>
      <c r="G62" s="67"/>
      <c r="H62" s="72"/>
      <c r="I62" s="83"/>
      <c r="J62" s="83"/>
      <c r="K62" s="83"/>
      <c r="L62" s="84"/>
      <c r="M62" s="10"/>
      <c r="N62" s="11"/>
      <c r="O62" s="11"/>
    </row>
    <row r="63" spans="2:15" ht="15" customHeight="1">
      <c r="B63" s="60" t="s">
        <v>48</v>
      </c>
      <c r="C63" s="61"/>
      <c r="D63" s="62"/>
      <c r="E63" s="62"/>
      <c r="F63" s="62"/>
      <c r="G63" s="63"/>
      <c r="H63" s="64"/>
      <c r="I63" s="65"/>
      <c r="J63" s="65"/>
      <c r="K63" s="65"/>
      <c r="L63" s="66"/>
      <c r="M63" s="10"/>
      <c r="N63" s="11"/>
      <c r="O63" s="11"/>
    </row>
    <row r="64" spans="2:15" ht="15" customHeight="1">
      <c r="B64" s="60" t="s">
        <v>49</v>
      </c>
      <c r="C64" s="61"/>
      <c r="D64" s="62"/>
      <c r="E64" s="62"/>
      <c r="F64" s="62"/>
      <c r="G64" s="63"/>
      <c r="H64" s="64"/>
      <c r="I64" s="65"/>
      <c r="J64" s="65"/>
      <c r="K64" s="65"/>
      <c r="L64" s="66"/>
      <c r="M64" s="10"/>
      <c r="N64" s="11"/>
      <c r="O64" s="11"/>
    </row>
    <row r="65" spans="2:15" ht="15" customHeight="1">
      <c r="B65" s="60" t="s">
        <v>14</v>
      </c>
      <c r="C65" s="61"/>
      <c r="D65" s="62"/>
      <c r="E65" s="62"/>
      <c r="F65" s="62"/>
      <c r="G65" s="63"/>
      <c r="H65" s="64"/>
      <c r="I65" s="65"/>
      <c r="J65" s="65"/>
      <c r="K65" s="65"/>
      <c r="L65" s="66"/>
      <c r="M65" s="10"/>
      <c r="N65" s="11"/>
      <c r="O65" s="11"/>
    </row>
    <row r="66" spans="2:15" ht="15" customHeight="1" thickBot="1">
      <c r="B66" s="73" t="s">
        <v>50</v>
      </c>
      <c r="C66" s="74"/>
      <c r="D66" s="75"/>
      <c r="E66" s="75"/>
      <c r="F66" s="75"/>
      <c r="G66" s="78"/>
      <c r="H66" s="79"/>
      <c r="I66" s="76"/>
      <c r="J66" s="76"/>
      <c r="K66" s="76"/>
      <c r="L66" s="77"/>
      <c r="M66" s="10"/>
      <c r="N66" s="11"/>
      <c r="O66" s="11"/>
    </row>
    <row r="67" spans="2:15" ht="14.25" customHeight="1">
      <c r="B67" s="91" t="s">
        <v>1</v>
      </c>
      <c r="C67" s="91"/>
      <c r="D67" s="91"/>
      <c r="E67" s="91"/>
      <c r="F67" s="91"/>
      <c r="G67" s="92">
        <f>COUNTA(G62:H66)</f>
        <v>0</v>
      </c>
      <c r="H67" s="93"/>
      <c r="I67" s="92">
        <f>COUNTA(I62:J66)</f>
        <v>0</v>
      </c>
      <c r="J67" s="93"/>
      <c r="K67" s="67">
        <f>COUNTA(K62:L66)</f>
        <v>0</v>
      </c>
      <c r="L67" s="72"/>
      <c r="M67" s="10"/>
      <c r="N67" s="11"/>
      <c r="O67" s="11"/>
    </row>
    <row r="68" spans="2:16" ht="13.5" customHeight="1">
      <c r="B68" s="21"/>
      <c r="C68" s="21"/>
      <c r="D68" s="21"/>
      <c r="E68" s="21"/>
      <c r="F68" s="21"/>
      <c r="G68" s="126">
        <f>((G67/5)*25%)+((I67/5)*60%)+((K67/5)*100%)</f>
        <v>0</v>
      </c>
      <c r="H68" s="127"/>
      <c r="I68" s="127"/>
      <c r="J68" s="127"/>
      <c r="K68" s="127"/>
      <c r="L68" s="128"/>
      <c r="M68" s="102"/>
      <c r="N68" s="102"/>
      <c r="O68" s="15"/>
      <c r="P68" s="3"/>
    </row>
    <row r="69" spans="2:16" ht="13.5" customHeight="1" thickBot="1">
      <c r="B69" s="21"/>
      <c r="C69" s="21"/>
      <c r="D69" s="21"/>
      <c r="E69" s="21"/>
      <c r="F69" s="21"/>
      <c r="G69" s="36"/>
      <c r="H69" s="36"/>
      <c r="I69" s="36"/>
      <c r="J69" s="36"/>
      <c r="K69" s="36"/>
      <c r="L69" s="36"/>
      <c r="M69" s="34"/>
      <c r="N69" s="34"/>
      <c r="O69" s="15"/>
      <c r="P69" s="3"/>
    </row>
    <row r="70" spans="2:16" ht="13.5" customHeight="1">
      <c r="B70" s="114" t="s">
        <v>55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6"/>
      <c r="M70" s="34"/>
      <c r="N70" s="34"/>
      <c r="O70" s="15"/>
      <c r="P70" s="3"/>
    </row>
    <row r="71" spans="2:16" ht="30.75" customHeight="1">
      <c r="B71" s="37" t="s">
        <v>56</v>
      </c>
      <c r="C71" s="48" t="s">
        <v>63</v>
      </c>
      <c r="D71" s="49"/>
      <c r="E71" s="49"/>
      <c r="F71" s="50"/>
      <c r="G71" s="117"/>
      <c r="H71" s="118"/>
      <c r="I71" s="118"/>
      <c r="J71" s="118"/>
      <c r="K71" s="118"/>
      <c r="L71" s="119"/>
      <c r="M71" s="34"/>
      <c r="N71" s="34"/>
      <c r="O71" s="15"/>
      <c r="P71" s="3"/>
    </row>
    <row r="72" spans="2:16" ht="27.75" customHeight="1">
      <c r="B72" s="37" t="s">
        <v>58</v>
      </c>
      <c r="C72" s="48" t="s">
        <v>57</v>
      </c>
      <c r="D72" s="49"/>
      <c r="E72" s="49"/>
      <c r="F72" s="50"/>
      <c r="G72" s="45"/>
      <c r="H72" s="46"/>
      <c r="I72" s="46"/>
      <c r="J72" s="46"/>
      <c r="K72" s="46"/>
      <c r="L72" s="47"/>
      <c r="M72" s="34"/>
      <c r="N72" s="34"/>
      <c r="O72" s="15"/>
      <c r="P72" s="3"/>
    </row>
    <row r="73" spans="2:16" ht="26.25" customHeight="1">
      <c r="B73" s="37" t="s">
        <v>60</v>
      </c>
      <c r="C73" s="48" t="s">
        <v>59</v>
      </c>
      <c r="D73" s="49"/>
      <c r="E73" s="49"/>
      <c r="F73" s="50"/>
      <c r="G73" s="45"/>
      <c r="H73" s="46"/>
      <c r="I73" s="46"/>
      <c r="J73" s="46"/>
      <c r="K73" s="46"/>
      <c r="L73" s="47"/>
      <c r="M73" s="34"/>
      <c r="N73" s="34"/>
      <c r="O73" s="15"/>
      <c r="P73" s="3"/>
    </row>
    <row r="74" spans="2:16" ht="25.5" customHeight="1">
      <c r="B74" s="37" t="s">
        <v>61</v>
      </c>
      <c r="C74" s="48" t="s">
        <v>62</v>
      </c>
      <c r="D74" s="49"/>
      <c r="E74" s="49"/>
      <c r="F74" s="50"/>
      <c r="G74" s="45"/>
      <c r="H74" s="46"/>
      <c r="I74" s="46"/>
      <c r="J74" s="46"/>
      <c r="K74" s="46"/>
      <c r="L74" s="47"/>
      <c r="M74" s="34"/>
      <c r="N74" s="34"/>
      <c r="O74" s="15"/>
      <c r="P74" s="3"/>
    </row>
    <row r="75" spans="2:16" ht="31.5" customHeight="1">
      <c r="B75" s="37" t="s">
        <v>64</v>
      </c>
      <c r="C75" s="103" t="s">
        <v>66</v>
      </c>
      <c r="D75" s="104"/>
      <c r="E75" s="104"/>
      <c r="F75" s="105"/>
      <c r="G75" s="45"/>
      <c r="H75" s="46"/>
      <c r="I75" s="46"/>
      <c r="J75" s="46"/>
      <c r="K75" s="46"/>
      <c r="L75" s="47"/>
      <c r="M75" s="35"/>
      <c r="N75" s="35"/>
      <c r="O75" s="15"/>
      <c r="P75" s="3"/>
    </row>
    <row r="76" spans="2:16" ht="25.5" customHeight="1">
      <c r="B76" s="37" t="s">
        <v>65</v>
      </c>
      <c r="C76" s="140" t="s">
        <v>67</v>
      </c>
      <c r="D76" s="141"/>
      <c r="E76" s="141"/>
      <c r="F76" s="142"/>
      <c r="G76" s="143"/>
      <c r="H76" s="144"/>
      <c r="I76" s="144"/>
      <c r="J76" s="144"/>
      <c r="K76" s="144"/>
      <c r="L76" s="145"/>
      <c r="M76" s="35"/>
      <c r="N76" s="35"/>
      <c r="O76" s="15"/>
      <c r="P76" s="3"/>
    </row>
    <row r="77" spans="2:16" ht="13.5" customHeight="1" thickBo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02"/>
      <c r="N77" s="102"/>
      <c r="O77" s="15"/>
      <c r="P77" s="3"/>
    </row>
    <row r="78" spans="2:16" ht="18" customHeight="1">
      <c r="B78" s="111" t="s">
        <v>17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3"/>
      <c r="M78" s="17"/>
      <c r="N78" s="17"/>
      <c r="O78" s="15"/>
      <c r="P78" s="3"/>
    </row>
    <row r="79" spans="2:16" ht="54" customHeight="1" thickBot="1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9"/>
      <c r="M79" s="17"/>
      <c r="N79" s="17"/>
      <c r="O79" s="15"/>
      <c r="P79" s="3"/>
    </row>
    <row r="80" spans="2:16" ht="15">
      <c r="B80" s="18"/>
      <c r="C80" s="23"/>
      <c r="D80" s="18"/>
      <c r="E80" s="18"/>
      <c r="F80" s="18"/>
      <c r="G80" s="18"/>
      <c r="H80" s="18"/>
      <c r="I80" s="18"/>
      <c r="J80" s="18"/>
      <c r="K80" s="18"/>
      <c r="L80" s="18"/>
      <c r="M80" s="17"/>
      <c r="N80" s="17"/>
      <c r="O80" s="15"/>
      <c r="P80" s="3"/>
    </row>
    <row r="81" spans="2:16" ht="15">
      <c r="B81" s="110" t="s">
        <v>16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P81" s="19"/>
    </row>
    <row r="82" spans="2:16" ht="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P82" s="20"/>
    </row>
    <row r="83" spans="2:16" ht="15">
      <c r="B83" s="100"/>
      <c r="C83" s="100"/>
      <c r="D83" s="101"/>
      <c r="E83" s="101"/>
      <c r="F83" s="101"/>
      <c r="G83" s="101"/>
      <c r="H83" s="101"/>
      <c r="I83" s="101"/>
      <c r="J83" s="101"/>
      <c r="K83" s="101"/>
      <c r="L83" s="101"/>
      <c r="P83" s="20"/>
    </row>
    <row r="84" spans="2:16" ht="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P84" s="20"/>
    </row>
    <row r="85" spans="2:16" ht="14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06"/>
      <c r="N85" s="106"/>
      <c r="O85" s="28"/>
      <c r="P85" s="20"/>
    </row>
    <row r="86" spans="13:36" ht="14.25">
      <c r="M86" s="5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3:36" ht="14.25">
      <c r="M87" s="5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3:36" ht="14.25">
      <c r="M88" s="5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1:36" s="31" customFormat="1" ht="31.5" customHeight="1">
      <c r="K89" s="95" t="s">
        <v>8</v>
      </c>
      <c r="L89" s="95"/>
      <c r="M89" s="29">
        <f>G28</f>
        <v>0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11:36" s="31" customFormat="1" ht="31.5" customHeight="1">
      <c r="K90" s="95" t="s">
        <v>9</v>
      </c>
      <c r="L90" s="95"/>
      <c r="M90" s="29">
        <f>G41</f>
        <v>0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11:36" s="31" customFormat="1" ht="31.5" customHeight="1">
      <c r="K91" s="95" t="s">
        <v>12</v>
      </c>
      <c r="L91" s="95"/>
      <c r="M91" s="29">
        <f>G56</f>
        <v>0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11:36" s="31" customFormat="1" ht="31.5" customHeight="1">
      <c r="K92" s="95" t="s">
        <v>15</v>
      </c>
      <c r="L92" s="95"/>
      <c r="M92" s="30">
        <f>G68</f>
        <v>0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13:36" ht="14.25">
      <c r="M93" s="5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3:36" ht="14.25">
      <c r="M94" s="5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3:36" ht="14.25">
      <c r="M95" s="5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3:36" ht="14.25">
      <c r="M96" s="5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3:36" ht="14.25">
      <c r="M97" s="5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3:36" ht="14.25">
      <c r="M98" s="5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3:36" ht="14.25">
      <c r="M99" s="5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3:36" ht="14.25">
      <c r="M100" s="5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3:36" ht="14.25">
      <c r="M101" s="5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3:36" ht="14.25">
      <c r="M102" s="5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3:36" ht="14.25">
      <c r="M103" s="5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3:36" ht="14.25">
      <c r="M104" s="5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3:36" ht="14.25">
      <c r="M105" s="5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3:36" ht="14.25">
      <c r="M106" s="5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3:36" ht="14.25">
      <c r="M107" s="5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</sheetData>
  <sheetProtection/>
  <mergeCells count="208">
    <mergeCell ref="C76:F76"/>
    <mergeCell ref="G76:L76"/>
    <mergeCell ref="B10:C10"/>
    <mergeCell ref="D10:E10"/>
    <mergeCell ref="G10:L10"/>
    <mergeCell ref="G50:H50"/>
    <mergeCell ref="I50:J50"/>
    <mergeCell ref="K50:L50"/>
    <mergeCell ref="D11:E11"/>
    <mergeCell ref="M68:N68"/>
    <mergeCell ref="G68:L68"/>
    <mergeCell ref="B20:F20"/>
    <mergeCell ref="B8:L8"/>
    <mergeCell ref="B7:L7"/>
    <mergeCell ref="G75:L75"/>
    <mergeCell ref="C2:E5"/>
    <mergeCell ref="G41:L41"/>
    <mergeCell ref="I22:J22"/>
    <mergeCell ref="K48:L48"/>
    <mergeCell ref="G28:L28"/>
    <mergeCell ref="G33:H33"/>
    <mergeCell ref="K47:L47"/>
    <mergeCell ref="I37:J37"/>
    <mergeCell ref="G36:H36"/>
    <mergeCell ref="B11:C11"/>
    <mergeCell ref="B9:D9"/>
    <mergeCell ref="E9:L9"/>
    <mergeCell ref="G11:L11"/>
    <mergeCell ref="B58:L58"/>
    <mergeCell ref="B59:L60"/>
    <mergeCell ref="G56:L56"/>
    <mergeCell ref="B13:L13"/>
    <mergeCell ref="G20:H20"/>
    <mergeCell ref="I20:J20"/>
    <mergeCell ref="B79:L79"/>
    <mergeCell ref="B81:L81"/>
    <mergeCell ref="B78:L78"/>
    <mergeCell ref="I64:J64"/>
    <mergeCell ref="K64:L64"/>
    <mergeCell ref="B63:F63"/>
    <mergeCell ref="B70:L70"/>
    <mergeCell ref="G71:L71"/>
    <mergeCell ref="C71:F71"/>
    <mergeCell ref="K67:L67"/>
    <mergeCell ref="M85:N85"/>
    <mergeCell ref="B16:F16"/>
    <mergeCell ref="B17:F17"/>
    <mergeCell ref="B18:F18"/>
    <mergeCell ref="B65:F65"/>
    <mergeCell ref="G65:H65"/>
    <mergeCell ref="G40:H40"/>
    <mergeCell ref="B64:F64"/>
    <mergeCell ref="G64:H64"/>
    <mergeCell ref="B22:F22"/>
    <mergeCell ref="B50:F50"/>
    <mergeCell ref="M77:N77"/>
    <mergeCell ref="B84:L84"/>
    <mergeCell ref="I65:J65"/>
    <mergeCell ref="K65:L65"/>
    <mergeCell ref="B66:F66"/>
    <mergeCell ref="G66:H66"/>
    <mergeCell ref="K66:L66"/>
    <mergeCell ref="B67:F67"/>
    <mergeCell ref="G67:H67"/>
    <mergeCell ref="K92:L92"/>
    <mergeCell ref="I66:J66"/>
    <mergeCell ref="B82:L82"/>
    <mergeCell ref="B83:L83"/>
    <mergeCell ref="G63:H63"/>
    <mergeCell ref="I63:J63"/>
    <mergeCell ref="K63:L63"/>
    <mergeCell ref="K89:L89"/>
    <mergeCell ref="K90:L90"/>
    <mergeCell ref="C75:F75"/>
    <mergeCell ref="K91:L91"/>
    <mergeCell ref="B2:B5"/>
    <mergeCell ref="B14:L15"/>
    <mergeCell ref="B27:F27"/>
    <mergeCell ref="B21:F21"/>
    <mergeCell ref="I21:J21"/>
    <mergeCell ref="B62:F62"/>
    <mergeCell ref="G62:H62"/>
    <mergeCell ref="I62:J62"/>
    <mergeCell ref="I67:J67"/>
    <mergeCell ref="K62:L62"/>
    <mergeCell ref="B61:F61"/>
    <mergeCell ref="G61:H61"/>
    <mergeCell ref="I61:J61"/>
    <mergeCell ref="K61:L61"/>
    <mergeCell ref="B55:F55"/>
    <mergeCell ref="G55:H55"/>
    <mergeCell ref="I55:J55"/>
    <mergeCell ref="B57:L57"/>
    <mergeCell ref="K55:L55"/>
    <mergeCell ref="B54:F54"/>
    <mergeCell ref="G54:H54"/>
    <mergeCell ref="I54:J54"/>
    <mergeCell ref="K54:L54"/>
    <mergeCell ref="B53:F53"/>
    <mergeCell ref="K52:L52"/>
    <mergeCell ref="G53:H53"/>
    <mergeCell ref="I53:J53"/>
    <mergeCell ref="K53:L53"/>
    <mergeCell ref="I51:J51"/>
    <mergeCell ref="K51:L51"/>
    <mergeCell ref="G52:H52"/>
    <mergeCell ref="B51:F51"/>
    <mergeCell ref="G51:H51"/>
    <mergeCell ref="I52:J52"/>
    <mergeCell ref="B52:F52"/>
    <mergeCell ref="I49:J49"/>
    <mergeCell ref="B49:F49"/>
    <mergeCell ref="B40:F40"/>
    <mergeCell ref="I40:J40"/>
    <mergeCell ref="B43:L43"/>
    <mergeCell ref="B48:F48"/>
    <mergeCell ref="I48:J48"/>
    <mergeCell ref="K49:L49"/>
    <mergeCell ref="B46:F46"/>
    <mergeCell ref="G46:H46"/>
    <mergeCell ref="I46:J46"/>
    <mergeCell ref="B39:F39"/>
    <mergeCell ref="G39:H39"/>
    <mergeCell ref="I39:J39"/>
    <mergeCell ref="K46:L46"/>
    <mergeCell ref="K40:L40"/>
    <mergeCell ref="G49:H49"/>
    <mergeCell ref="K39:L39"/>
    <mergeCell ref="G48:H48"/>
    <mergeCell ref="B33:F33"/>
    <mergeCell ref="I33:J33"/>
    <mergeCell ref="B47:F47"/>
    <mergeCell ref="G47:H47"/>
    <mergeCell ref="I47:J47"/>
    <mergeCell ref="B44:L45"/>
    <mergeCell ref="B38:F38"/>
    <mergeCell ref="G38:H38"/>
    <mergeCell ref="I38:J38"/>
    <mergeCell ref="G35:H35"/>
    <mergeCell ref="B35:F35"/>
    <mergeCell ref="I35:J35"/>
    <mergeCell ref="K35:L35"/>
    <mergeCell ref="B36:F36"/>
    <mergeCell ref="I36:J36"/>
    <mergeCell ref="K36:L36"/>
    <mergeCell ref="B37:F37"/>
    <mergeCell ref="K38:L38"/>
    <mergeCell ref="K37:L37"/>
    <mergeCell ref="G37:H37"/>
    <mergeCell ref="I16:J16"/>
    <mergeCell ref="K16:L16"/>
    <mergeCell ref="I17:J17"/>
    <mergeCell ref="B19:F19"/>
    <mergeCell ref="I19:J19"/>
    <mergeCell ref="G34:H34"/>
    <mergeCell ref="K17:L17"/>
    <mergeCell ref="K18:L18"/>
    <mergeCell ref="G17:H17"/>
    <mergeCell ref="G18:H18"/>
    <mergeCell ref="I18:J18"/>
    <mergeCell ref="G16:H16"/>
    <mergeCell ref="K21:L21"/>
    <mergeCell ref="B34:F34"/>
    <mergeCell ref="I34:J34"/>
    <mergeCell ref="K34:L34"/>
    <mergeCell ref="I24:J24"/>
    <mergeCell ref="K24:L24"/>
    <mergeCell ref="G19:H19"/>
    <mergeCell ref="G21:H21"/>
    <mergeCell ref="G24:H24"/>
    <mergeCell ref="K22:L22"/>
    <mergeCell ref="K20:L20"/>
    <mergeCell ref="G22:H22"/>
    <mergeCell ref="K19:L19"/>
    <mergeCell ref="K33:L33"/>
    <mergeCell ref="B25:F25"/>
    <mergeCell ref="I27:J27"/>
    <mergeCell ref="K27:L27"/>
    <mergeCell ref="I25:J25"/>
    <mergeCell ref="K25:L25"/>
    <mergeCell ref="B26:F26"/>
    <mergeCell ref="I26:J26"/>
    <mergeCell ref="K26:L26"/>
    <mergeCell ref="G26:H26"/>
    <mergeCell ref="B30:L30"/>
    <mergeCell ref="B31:L32"/>
    <mergeCell ref="B23:F23"/>
    <mergeCell ref="G23:H23"/>
    <mergeCell ref="I23:J23"/>
    <mergeCell ref="K23:L23"/>
    <mergeCell ref="G25:H25"/>
    <mergeCell ref="G27:H27"/>
    <mergeCell ref="I29:L29"/>
    <mergeCell ref="B24:F24"/>
    <mergeCell ref="G72:L72"/>
    <mergeCell ref="G73:L73"/>
    <mergeCell ref="G74:L74"/>
    <mergeCell ref="C72:F72"/>
    <mergeCell ref="C73:F73"/>
    <mergeCell ref="C74:F74"/>
    <mergeCell ref="F2:H2"/>
    <mergeCell ref="F3:H3"/>
    <mergeCell ref="F4:H4"/>
    <mergeCell ref="F5:H5"/>
    <mergeCell ref="I2:L2"/>
    <mergeCell ref="I3:L3"/>
    <mergeCell ref="I4:L4"/>
    <mergeCell ref="I5:L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73" r:id="rId4"/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BV-026</dc:creator>
  <cp:keywords/>
  <dc:description/>
  <cp:lastModifiedBy>Luis Carlos Rangel Jaimes</cp:lastModifiedBy>
  <cp:lastPrinted>2017-08-16T20:19:19Z</cp:lastPrinted>
  <dcterms:created xsi:type="dcterms:W3CDTF">2009-01-31T17:22:00Z</dcterms:created>
  <dcterms:modified xsi:type="dcterms:W3CDTF">2017-09-28T20:00:11Z</dcterms:modified>
  <cp:category/>
  <cp:version/>
  <cp:contentType/>
  <cp:contentStatus/>
</cp:coreProperties>
</file>